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rojit\Desktop\"/>
    </mc:Choice>
  </mc:AlternateContent>
  <bookViews>
    <workbookView xWindow="0" yWindow="0" windowWidth="20490" windowHeight="7755" activeTab="1"/>
  </bookViews>
  <sheets>
    <sheet name="Tax Invoice - Intra State" sheetId="1" r:id="rId1"/>
    <sheet name="for cent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2" l="1"/>
  <c r="G76" i="2"/>
  <c r="I75" i="2"/>
  <c r="N76" i="2" l="1"/>
  <c r="K76" i="2"/>
  <c r="N75" i="2"/>
  <c r="K75" i="2"/>
  <c r="O95" i="2"/>
  <c r="H89" i="2"/>
  <c r="E89" i="2"/>
  <c r="G88" i="2"/>
  <c r="I88" i="2" s="1"/>
  <c r="G87" i="2"/>
  <c r="I87" i="2" s="1"/>
  <c r="G86" i="2"/>
  <c r="I86" i="2" s="1"/>
  <c r="K86" i="2" s="1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G78" i="2"/>
  <c r="I77" i="2"/>
  <c r="I23" i="2"/>
  <c r="O76" i="2" l="1"/>
  <c r="O75" i="2"/>
  <c r="G89" i="2"/>
  <c r="I78" i="2"/>
  <c r="K78" i="2" s="1"/>
  <c r="K82" i="2"/>
  <c r="N82" i="2"/>
  <c r="O82" i="2" s="1"/>
  <c r="N86" i="2"/>
  <c r="I89" i="2"/>
  <c r="O90" i="2" s="1"/>
  <c r="K77" i="2"/>
  <c r="N81" i="2"/>
  <c r="K81" i="2"/>
  <c r="N83" i="2"/>
  <c r="K83" i="2"/>
  <c r="K79" i="2"/>
  <c r="N79" i="2"/>
  <c r="N85" i="2"/>
  <c r="K85" i="2"/>
  <c r="N87" i="2"/>
  <c r="K87" i="2"/>
  <c r="K80" i="2"/>
  <c r="K84" i="2"/>
  <c r="O86" i="2"/>
  <c r="K88" i="2"/>
  <c r="N80" i="2"/>
  <c r="N84" i="2"/>
  <c r="N88" i="2"/>
  <c r="N77" i="2"/>
  <c r="H35" i="2"/>
  <c r="E35" i="2"/>
  <c r="G34" i="2"/>
  <c r="I34" i="2" s="1"/>
  <c r="G33" i="2"/>
  <c r="I33" i="2" s="1"/>
  <c r="K33" i="2" s="1"/>
  <c r="G32" i="2"/>
  <c r="I32" i="2" s="1"/>
  <c r="G31" i="2"/>
  <c r="I31" i="2" s="1"/>
  <c r="G30" i="2"/>
  <c r="I30" i="2" s="1"/>
  <c r="G29" i="2"/>
  <c r="I29" i="2" s="1"/>
  <c r="K29" i="2" s="1"/>
  <c r="G28" i="2"/>
  <c r="I28" i="2" s="1"/>
  <c r="G27" i="2"/>
  <c r="I27" i="2" s="1"/>
  <c r="G26" i="2"/>
  <c r="I26" i="2" s="1"/>
  <c r="G25" i="2"/>
  <c r="I25" i="2" s="1"/>
  <c r="K25" i="2" s="1"/>
  <c r="G24" i="2"/>
  <c r="I24" i="2" s="1"/>
  <c r="N23" i="2"/>
  <c r="K23" i="2"/>
  <c r="O81" i="2" l="1"/>
  <c r="O85" i="2"/>
  <c r="O79" i="2"/>
  <c r="O83" i="2"/>
  <c r="N78" i="2"/>
  <c r="O78" i="2" s="1"/>
  <c r="O84" i="2"/>
  <c r="O80" i="2"/>
  <c r="O87" i="2"/>
  <c r="O88" i="2"/>
  <c r="K89" i="2"/>
  <c r="O91" i="2" s="1"/>
  <c r="O77" i="2"/>
  <c r="O23" i="2"/>
  <c r="K28" i="2"/>
  <c r="N28" i="2"/>
  <c r="I35" i="2"/>
  <c r="O36" i="2" s="1"/>
  <c r="K24" i="2"/>
  <c r="N24" i="2"/>
  <c r="N31" i="2"/>
  <c r="K31" i="2"/>
  <c r="N27" i="2"/>
  <c r="K27" i="2"/>
  <c r="K32" i="2"/>
  <c r="N32" i="2"/>
  <c r="N25" i="2"/>
  <c r="O25" i="2" s="1"/>
  <c r="K26" i="2"/>
  <c r="N29" i="2"/>
  <c r="O29" i="2" s="1"/>
  <c r="K30" i="2"/>
  <c r="N33" i="2"/>
  <c r="O33" i="2" s="1"/>
  <c r="K34" i="2"/>
  <c r="G35" i="2"/>
  <c r="N26" i="2"/>
  <c r="N30" i="2"/>
  <c r="N34" i="2"/>
  <c r="O97" i="1"/>
  <c r="H91" i="1"/>
  <c r="E91" i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N79" i="1"/>
  <c r="O79" i="1" s="1"/>
  <c r="K79" i="1"/>
  <c r="N89" i="2" l="1"/>
  <c r="O92" i="2" s="1"/>
  <c r="O89" i="2"/>
  <c r="O24" i="2"/>
  <c r="O28" i="2"/>
  <c r="O93" i="2"/>
  <c r="O94" i="2" s="1"/>
  <c r="O31" i="2"/>
  <c r="O27" i="2"/>
  <c r="O32" i="2"/>
  <c r="O34" i="2"/>
  <c r="O26" i="2"/>
  <c r="O30" i="2"/>
  <c r="N35" i="2"/>
  <c r="O38" i="2" s="1"/>
  <c r="K35" i="2"/>
  <c r="O37" i="2" s="1"/>
  <c r="K84" i="1"/>
  <c r="N84" i="1"/>
  <c r="N87" i="1"/>
  <c r="K87" i="1"/>
  <c r="N85" i="1"/>
  <c r="O85" i="1" s="1"/>
  <c r="K85" i="1"/>
  <c r="K88" i="1"/>
  <c r="N88" i="1"/>
  <c r="N89" i="1"/>
  <c r="K89" i="1"/>
  <c r="N81" i="1"/>
  <c r="K81" i="1"/>
  <c r="I91" i="1"/>
  <c r="O92" i="1" s="1"/>
  <c r="K80" i="1"/>
  <c r="N80" i="1"/>
  <c r="N83" i="1"/>
  <c r="K83" i="1"/>
  <c r="O83" i="1" s="1"/>
  <c r="K82" i="1"/>
  <c r="K86" i="1"/>
  <c r="K90" i="1"/>
  <c r="G91" i="1"/>
  <c r="N82" i="1"/>
  <c r="N86" i="1"/>
  <c r="N90" i="1"/>
  <c r="O43" i="1"/>
  <c r="H37" i="1"/>
  <c r="E37" i="1"/>
  <c r="G36" i="1"/>
  <c r="I36" i="1" s="1"/>
  <c r="G35" i="1"/>
  <c r="I35" i="1" s="1"/>
  <c r="K35" i="1" s="1"/>
  <c r="G34" i="1"/>
  <c r="I34" i="1"/>
  <c r="N34" i="1" s="1"/>
  <c r="G33" i="1"/>
  <c r="I33" i="1" s="1"/>
  <c r="N33" i="1" s="1"/>
  <c r="G32" i="1"/>
  <c r="I32" i="1" s="1"/>
  <c r="G31" i="1"/>
  <c r="I31" i="1" s="1"/>
  <c r="N31" i="1" s="1"/>
  <c r="G30" i="1"/>
  <c r="I30" i="1" s="1"/>
  <c r="G29" i="1"/>
  <c r="I29" i="1" s="1"/>
  <c r="N29" i="1" s="1"/>
  <c r="G28" i="1"/>
  <c r="I28" i="1" s="1"/>
  <c r="G27" i="1"/>
  <c r="I27" i="1" s="1"/>
  <c r="G26" i="1"/>
  <c r="I26" i="1" s="1"/>
  <c r="K32" i="1" l="1"/>
  <c r="N32" i="1"/>
  <c r="O86" i="1"/>
  <c r="K34" i="1"/>
  <c r="O34" i="1" s="1"/>
  <c r="G37" i="1"/>
  <c r="O90" i="1"/>
  <c r="O82" i="1"/>
  <c r="O80" i="1"/>
  <c r="O89" i="1"/>
  <c r="O88" i="1"/>
  <c r="O87" i="1"/>
  <c r="K28" i="1"/>
  <c r="N28" i="1"/>
  <c r="K30" i="1"/>
  <c r="O30" i="1" s="1"/>
  <c r="N30" i="1"/>
  <c r="N36" i="1"/>
  <c r="K36" i="1"/>
  <c r="O32" i="1"/>
  <c r="K26" i="1"/>
  <c r="O81" i="1"/>
  <c r="O84" i="1"/>
  <c r="N26" i="1"/>
  <c r="O26" i="1" s="1"/>
  <c r="O35" i="2"/>
  <c r="O39" i="2"/>
  <c r="K91" i="1"/>
  <c r="O93" i="1" s="1"/>
  <c r="N91" i="1"/>
  <c r="O94" i="1" s="1"/>
  <c r="K27" i="1"/>
  <c r="N27" i="1"/>
  <c r="I37" i="1"/>
  <c r="O38" i="1" s="1"/>
  <c r="N35" i="1"/>
  <c r="O35" i="1" s="1"/>
  <c r="K33" i="1"/>
  <c r="O33" i="1" s="1"/>
  <c r="K29" i="1"/>
  <c r="O29" i="1" s="1"/>
  <c r="K31" i="1"/>
  <c r="O31" i="1" s="1"/>
  <c r="O91" i="1" l="1"/>
  <c r="O27" i="1"/>
  <c r="O36" i="1"/>
  <c r="O28" i="1"/>
  <c r="O40" i="2"/>
  <c r="O41" i="2"/>
  <c r="O95" i="1"/>
  <c r="O96" i="1" s="1"/>
  <c r="N25" i="1"/>
  <c r="N37" i="1" s="1"/>
  <c r="O40" i="1" s="1"/>
  <c r="K25" i="1"/>
  <c r="O25" i="1" l="1"/>
  <c r="O37" i="1" s="1"/>
  <c r="K37" i="1"/>
  <c r="O39" i="1" s="1"/>
  <c r="O41" i="1" s="1"/>
  <c r="O42" i="1" s="1"/>
</calcChain>
</file>

<file path=xl/sharedStrings.xml><?xml version="1.0" encoding="utf-8"?>
<sst xmlns="http://schemas.openxmlformats.org/spreadsheetml/2006/main" count="235" uniqueCount="79">
  <si>
    <t>Company
 Logo</t>
  </si>
  <si>
    <t>GSTIN: 26AAAA0000A1Z5</t>
  </si>
  <si>
    <t>Tax Invoice</t>
  </si>
  <si>
    <t>Invoice No:</t>
  </si>
  <si>
    <t>Invoice date:</t>
  </si>
  <si>
    <t xml:space="preserve">Reverse Charge (Y/N): </t>
  </si>
  <si>
    <t>State:</t>
  </si>
  <si>
    <t>Code</t>
  </si>
  <si>
    <t>Bill to Party</t>
  </si>
  <si>
    <t>Name:</t>
  </si>
  <si>
    <t>Address:</t>
  </si>
  <si>
    <t>GSTIN:</t>
  </si>
  <si>
    <t>S. No.</t>
  </si>
  <si>
    <t>Rate</t>
  </si>
  <si>
    <t>Amount</t>
  </si>
  <si>
    <t>Taxable Value</t>
  </si>
  <si>
    <t>CGST</t>
  </si>
  <si>
    <t>SGST</t>
  </si>
  <si>
    <t>Total</t>
  </si>
  <si>
    <t>Total Invoice amount in words</t>
  </si>
  <si>
    <t>Total Amount before Tax</t>
  </si>
  <si>
    <t>Add: CGST</t>
  </si>
  <si>
    <t>Add: SGST</t>
  </si>
  <si>
    <t>Total Tax Amount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</si>
  <si>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</si>
  <si>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</si>
  <si>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</si>
  <si>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</si>
  <si>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</si>
  <si>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</si>
  <si>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Terms &amp; conditions</t>
  </si>
  <si>
    <t>Common Seal</t>
  </si>
  <si>
    <t>Authorised signatory</t>
  </si>
  <si>
    <t>Original for Receipient</t>
  </si>
  <si>
    <t>Address</t>
  </si>
  <si>
    <t>Tel: +91 1</t>
  </si>
  <si>
    <t>N</t>
  </si>
  <si>
    <t>Batch Number</t>
  </si>
  <si>
    <t>Course Name</t>
  </si>
  <si>
    <t>Batch Start Date</t>
  </si>
  <si>
    <t>Term</t>
  </si>
  <si>
    <t xml:space="preserve">No of Studends </t>
  </si>
  <si>
    <t>Amount per month per student</t>
  </si>
  <si>
    <t>For APLL</t>
  </si>
  <si>
    <t>Duplicate for Supplier</t>
  </si>
  <si>
    <t xml:space="preserve">GSTIN: </t>
  </si>
  <si>
    <t xml:space="preserve">Center Name </t>
  </si>
  <si>
    <t>Centre Address</t>
  </si>
  <si>
    <t xml:space="preserve">Centre ph no. </t>
  </si>
  <si>
    <t xml:space="preserve">Address: </t>
  </si>
  <si>
    <t xml:space="preserve">Pan No. </t>
  </si>
  <si>
    <t xml:space="preserve">GSTIN:  </t>
  </si>
  <si>
    <t xml:space="preserve">State: </t>
  </si>
  <si>
    <t xml:space="preserve">For </t>
  </si>
  <si>
    <t xml:space="preserve">Bank Holder Name: </t>
  </si>
  <si>
    <t>Center Seal</t>
  </si>
  <si>
    <t>Code:</t>
  </si>
  <si>
    <t>Assam</t>
  </si>
  <si>
    <t>18AAKCA2991D1ZL</t>
  </si>
  <si>
    <t>2nd Floor, Above Excel Health Care
Borthakur Mill Road,
Ulubari, Guwahati, Pin-781007</t>
  </si>
  <si>
    <t>Delhi</t>
  </si>
  <si>
    <t>07AAKCA2991D1ZO</t>
  </si>
  <si>
    <t>3rd Floor, Building No 6, Sant Nagar, 
East of Kailash, Raja Dhirsain Marg, New Delhi&amp;#8722;110065, LANDMARK 1 :: Near Sarvodaya Kanya Vidyalaya, LANDMARK 2 :: Opp Sant nagar park, Pin-110065</t>
  </si>
  <si>
    <t>West Bengal</t>
  </si>
  <si>
    <t>19AAKCA2991D1ZJ</t>
  </si>
  <si>
    <t>1st floor,P-12,Akshay Bhavan, Scheme 6M CIT Road,Phoolbagan
Kankurgachi, LANDMARK : Near BATA Shows Room Kolkata, West Bengal, Pin-700054</t>
  </si>
  <si>
    <t>Uttar Pradesh</t>
  </si>
  <si>
    <t>09AAKCA2991D1ZK</t>
  </si>
  <si>
    <t>G-11, Sector-63, Noida, Pin-201307</t>
  </si>
  <si>
    <t>Bank Branch :-</t>
  </si>
  <si>
    <t>Period From:                                  To:</t>
  </si>
  <si>
    <t>Agreement From:                         To:</t>
  </si>
  <si>
    <t>Bangalore</t>
  </si>
  <si>
    <t>29AAKCA2991D1ZI</t>
  </si>
  <si>
    <t># 684, 3rd Floor , CRC Square, 3rd A Cross, MIG ' A ' Sector Opp. To Yelahanka Sheshadripuram College, Yelahanka Satellite Town,Bangalore - 560064</t>
  </si>
  <si>
    <t>Name: ASIAN PACIFIC LEARNING LEVERAGE PVT LIMITED</t>
  </si>
  <si>
    <t>Karnataka</t>
  </si>
  <si>
    <t xml:space="preserve">3rd FLOOR, 684, CRC SQUARE, 3rd A CROSS, MIG A
SECTOR OPP. TO YELAHANKA SHESHADRIPURAM, YELAHANKA,BENGALURU - 560064
</t>
  </si>
  <si>
    <t>ASIAN PACIFIC LEARNING LEVERAGE PVT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</si>
</sst>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0" fillId="0" borderId="7" xfId="0" applyBorder="1"/>
    <xf numFmtId="0" fontId="0" fillId="0" borderId="8" xfId="0" applyBorder="1"/>
    <xf numFmtId="0" fontId="1" fillId="0" borderId="24" xfId="0" applyFont="1" applyBorder="1"/>
    <xf numFmtId="0" fontId="1" fillId="0" borderId="25" xfId="0" applyFont="1" applyBorder="1"/>
    <xf numFmtId="0" fontId="1" fillId="0" borderId="29" xfId="0" applyFont="1" applyBorder="1"/>
    <xf numFmtId="0" fontId="5" fillId="2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28" xfId="0" applyFont="1" applyBorder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1" fillId="0" borderId="18" xfId="0" applyFont="1" applyBorder="1" applyAlignment="1"/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wrapText="1"/>
    </xf>
    <xf numFmtId="0" fontId="1" fillId="0" borderId="18" xfId="0" applyFont="1" applyBorder="1" applyAlignment="1">
      <alignment horizontal="center" vertical="top"/>
    </xf>
    <xf numFmtId="0" fontId="0" fillId="0" borderId="18" xfId="0" applyBorder="1" applyAlignment="1"/>
    <xf numFmtId="0" fontId="0" fillId="0" borderId="18" xfId="0" quotePrefix="1" applyBorder="1" applyAlignment="1">
      <alignment wrapText="1"/>
    </xf>
    <xf numFmtId="0" fontId="11" fillId="0" borderId="18" xfId="0" applyFont="1" applyBorder="1" applyAlignment="1"/>
    <xf numFmtId="0" fontId="1" fillId="3" borderId="18" xfId="0" applyFont="1" applyFill="1" applyBorder="1" applyAlignment="1"/>
    <xf numFmtId="0" fontId="1" fillId="3" borderId="18" xfId="0" applyFont="1" applyFill="1" applyBorder="1" applyAlignment="1">
      <alignment vertical="top"/>
    </xf>
    <xf numFmtId="0" fontId="1" fillId="3" borderId="51" xfId="0" applyFont="1" applyFill="1" applyBorder="1"/>
    <xf numFmtId="0" fontId="0" fillId="0" borderId="18" xfId="0" applyBorder="1" applyAlignment="1">
      <alignment horizontal="center" vertical="center"/>
    </xf>
    <xf numFmtId="0" fontId="1" fillId="0" borderId="52" xfId="0" applyFont="1" applyBorder="1" applyAlignment="1"/>
    <xf numFmtId="0" fontId="1" fillId="0" borderId="48" xfId="0" applyFont="1" applyBorder="1"/>
    <xf numFmtId="0" fontId="0" fillId="0" borderId="30" xfId="0" applyBorder="1"/>
    <xf numFmtId="0" fontId="0" fillId="0" borderId="31" xfId="0" applyBorder="1"/>
    <xf numFmtId="0" fontId="5" fillId="2" borderId="24" xfId="0" applyFont="1" applyFill="1" applyBorder="1"/>
    <xf numFmtId="0" fontId="0" fillId="0" borderId="47" xfId="0" applyBorder="1"/>
    <xf numFmtId="0" fontId="0" fillId="0" borderId="51" xfId="0" applyBorder="1"/>
    <xf numFmtId="0" fontId="0" fillId="0" borderId="50" xfId="0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8" xfId="0" applyFont="1" applyBorder="1" applyAlignment="1">
      <alignment horizontal="left" vertical="top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6" fillId="2" borderId="3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44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9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35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105</xdr:row>
      <xdr:rowOff>0</xdr:rowOff>
    </xdr:from>
    <xdr:to>
      <xdr:col>10</xdr:col>
      <xdr:colOff>104775</xdr:colOff>
      <xdr:row>124</xdr:row>
      <xdr:rowOff>66675</xdr:rowOff>
    </xdr:to>
    <xdr:pic>
      <xdr:nvPicPr>
        <xdr:cNvPr id="2" name="Picture 1" descr="Invoice Notes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83600"/>
          <a:ext cx="71628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4"/>
  <sheetViews>
    <sheetView workbookViewId="0">
      <selection activeCell="T62" sqref="T62"/>
    </sheetView>
  </sheetViews>
  <sheetFormatPr defaultRowHeight="15" x14ac:dyDescent="0.25"/>
  <cols>
    <col min="1" max="1" width="7.140625" customWidth="1"/>
    <col min="2" max="2" width="13.85546875" customWidth="1"/>
    <col min="3" max="3" width="4.7109375" customWidth="1"/>
    <col min="4" max="4" width="6" customWidth="1"/>
    <col min="5" max="5" width="9.5703125" customWidth="1"/>
    <col min="6" max="6" width="6.42578125" customWidth="1"/>
    <col min="7" max="7" width="11" customWidth="1"/>
    <col min="8" max="8" width="17.7109375" customWidth="1"/>
    <col min="9" max="9" width="9.7109375" customWidth="1"/>
    <col min="10" max="11" width="5" customWidth="1"/>
    <col min="12" max="12" width="2.42578125" customWidth="1"/>
    <col min="13" max="13" width="8" customWidth="1"/>
    <col min="14" max="14" width="6.7109375" customWidth="1"/>
    <col min="15" max="15" width="6.28515625" customWidth="1"/>
    <col min="16" max="16" width="5.7109375" customWidth="1"/>
  </cols>
  <sheetData>
    <row r="3" spans="1:16" ht="15.75" thickBot="1" x14ac:dyDescent="0.3"/>
    <row r="4" spans="1:16" ht="20.25" customHeight="1" x14ac:dyDescent="0.3">
      <c r="A4" s="1"/>
      <c r="B4" s="2"/>
      <c r="C4" s="3"/>
      <c r="D4" s="70" t="s">
        <v>78</v>
      </c>
      <c r="E4" s="70"/>
      <c r="F4" s="70"/>
      <c r="G4" s="70"/>
      <c r="H4" s="70"/>
      <c r="I4" s="70"/>
      <c r="J4" s="70"/>
      <c r="K4" s="70"/>
      <c r="L4" s="70"/>
      <c r="M4" s="70"/>
      <c r="N4" s="4"/>
      <c r="O4" s="4"/>
      <c r="P4" s="5"/>
    </row>
    <row r="5" spans="1:16" ht="30" customHeight="1" x14ac:dyDescent="0.25">
      <c r="A5" s="71" t="s">
        <v>0</v>
      </c>
      <c r="B5" s="72"/>
      <c r="C5" s="6"/>
      <c r="D5" s="77" t="s">
        <v>34</v>
      </c>
      <c r="E5" s="77"/>
      <c r="F5" s="77"/>
      <c r="G5" s="77"/>
      <c r="H5" s="77"/>
      <c r="I5" s="77"/>
      <c r="J5" s="77"/>
      <c r="K5" s="77"/>
      <c r="L5" s="77"/>
      <c r="M5" s="77"/>
      <c r="N5" s="72" t="s">
        <v>33</v>
      </c>
      <c r="O5" s="72"/>
      <c r="P5" s="73"/>
    </row>
    <row r="6" spans="1:16" ht="15.75" x14ac:dyDescent="0.25">
      <c r="A6" s="71"/>
      <c r="B6" s="72"/>
      <c r="C6" s="7"/>
      <c r="D6" s="78" t="s">
        <v>35</v>
      </c>
      <c r="E6" s="78"/>
      <c r="F6" s="78"/>
      <c r="G6" s="78"/>
      <c r="H6" s="78"/>
      <c r="I6" s="78"/>
      <c r="J6" s="78"/>
      <c r="K6" s="78"/>
      <c r="L6" s="78"/>
      <c r="M6" s="78"/>
      <c r="N6" s="72"/>
      <c r="O6" s="72"/>
      <c r="P6" s="73"/>
    </row>
    <row r="7" spans="1:16" ht="16.5" thickBot="1" x14ac:dyDescent="0.3">
      <c r="A7" s="8"/>
      <c r="B7" s="9"/>
      <c r="C7" s="10"/>
      <c r="D7" s="79" t="s">
        <v>1</v>
      </c>
      <c r="E7" s="79"/>
      <c r="F7" s="79"/>
      <c r="G7" s="79"/>
      <c r="H7" s="79"/>
      <c r="I7" s="79"/>
      <c r="J7" s="79"/>
      <c r="K7" s="79"/>
      <c r="L7" s="79"/>
      <c r="M7" s="79"/>
      <c r="N7" s="24"/>
      <c r="O7" s="11"/>
      <c r="P7" s="12"/>
    </row>
    <row r="8" spans="1:16" ht="11.1" customHeight="1" thickBot="1" x14ac:dyDescent="0.3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</row>
    <row r="9" spans="1:16" ht="15.75" customHeight="1" x14ac:dyDescent="0.2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ht="15.75" customHeight="1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x14ac:dyDescent="0.25">
      <c r="A11" s="58" t="s">
        <v>3</v>
      </c>
      <c r="B11" s="59"/>
      <c r="C11" s="59"/>
      <c r="D11" s="59"/>
      <c r="E11" s="59"/>
      <c r="F11" s="59"/>
      <c r="G11" s="59"/>
      <c r="H11" s="60"/>
      <c r="I11" s="61"/>
      <c r="J11" s="61"/>
      <c r="K11" s="61"/>
      <c r="L11" s="61"/>
      <c r="M11" s="61"/>
      <c r="N11" s="61"/>
      <c r="O11" s="61"/>
      <c r="P11" s="62"/>
    </row>
    <row r="12" spans="1:16" x14ac:dyDescent="0.25">
      <c r="A12" s="63" t="s">
        <v>4</v>
      </c>
      <c r="B12" s="64"/>
      <c r="C12" s="64"/>
      <c r="D12" s="64"/>
      <c r="E12" s="64"/>
      <c r="F12" s="64"/>
      <c r="G12" s="64"/>
      <c r="H12" s="65"/>
      <c r="I12" s="66"/>
      <c r="J12" s="66"/>
      <c r="K12" s="66"/>
      <c r="L12" s="66"/>
      <c r="M12" s="66"/>
      <c r="N12" s="66"/>
      <c r="O12" s="66"/>
      <c r="P12" s="67"/>
    </row>
    <row r="13" spans="1:16" x14ac:dyDescent="0.25">
      <c r="A13" s="68" t="s">
        <v>5</v>
      </c>
      <c r="B13" s="69"/>
      <c r="C13" s="69"/>
      <c r="D13" s="69"/>
      <c r="E13" s="69"/>
      <c r="F13" s="69"/>
      <c r="G13" s="69"/>
      <c r="H13" s="23" t="s">
        <v>36</v>
      </c>
      <c r="I13" s="66"/>
      <c r="J13" s="66"/>
      <c r="K13" s="66"/>
      <c r="L13" s="66"/>
      <c r="M13" s="66"/>
      <c r="N13" s="66"/>
      <c r="O13" s="66"/>
      <c r="P13" s="67"/>
    </row>
    <row r="14" spans="1:16" ht="15.75" thickBot="1" x14ac:dyDescent="0.3">
      <c r="A14" s="83" t="s">
        <v>6</v>
      </c>
      <c r="B14" s="84"/>
      <c r="C14" s="84"/>
      <c r="D14" s="84"/>
      <c r="E14" s="84"/>
      <c r="F14" s="84"/>
      <c r="G14" s="13" t="s">
        <v>7</v>
      </c>
      <c r="H14" s="14"/>
      <c r="I14" s="85"/>
      <c r="J14" s="85"/>
      <c r="K14" s="85"/>
      <c r="L14" s="85"/>
      <c r="M14" s="85"/>
      <c r="N14" s="85"/>
      <c r="O14" s="85"/>
      <c r="P14" s="86"/>
    </row>
    <row r="15" spans="1:16" ht="11.1" customHeight="1" thickBot="1" x14ac:dyDescent="0.3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</row>
    <row r="16" spans="1:16" ht="15.75" thickBot="1" x14ac:dyDescent="0.3">
      <c r="A16" s="90" t="s">
        <v>8</v>
      </c>
      <c r="B16" s="91"/>
      <c r="C16" s="91"/>
      <c r="D16" s="91"/>
      <c r="E16" s="91"/>
      <c r="F16" s="91"/>
      <c r="G16" s="91"/>
      <c r="H16" s="92"/>
      <c r="I16" s="90"/>
      <c r="J16" s="91"/>
      <c r="K16" s="91"/>
      <c r="L16" s="91"/>
      <c r="M16" s="91"/>
      <c r="N16" s="91"/>
      <c r="O16" s="91"/>
      <c r="P16" s="92"/>
    </row>
    <row r="17" spans="1:16" x14ac:dyDescent="0.25">
      <c r="A17" s="93" t="s">
        <v>9</v>
      </c>
      <c r="B17" s="94"/>
      <c r="C17" s="94"/>
      <c r="D17" s="94"/>
      <c r="E17" s="94"/>
      <c r="F17" s="94"/>
      <c r="G17" s="94"/>
      <c r="H17" s="95"/>
      <c r="I17" s="93"/>
      <c r="J17" s="94"/>
      <c r="K17" s="94"/>
      <c r="L17" s="94"/>
      <c r="M17" s="94"/>
      <c r="N17" s="94"/>
      <c r="O17" s="94"/>
      <c r="P17" s="95"/>
    </row>
    <row r="18" spans="1:16" x14ac:dyDescent="0.25">
      <c r="A18" s="63" t="s">
        <v>10</v>
      </c>
      <c r="B18" s="64"/>
      <c r="C18" s="64"/>
      <c r="D18" s="64"/>
      <c r="E18" s="64"/>
      <c r="F18" s="64"/>
      <c r="G18" s="64"/>
      <c r="H18" s="80"/>
      <c r="I18" s="63"/>
      <c r="J18" s="64"/>
      <c r="K18" s="64"/>
      <c r="L18" s="64"/>
      <c r="M18" s="64"/>
      <c r="N18" s="64"/>
      <c r="O18" s="64"/>
      <c r="P18" s="80"/>
    </row>
    <row r="19" spans="1:16" x14ac:dyDescent="0.25">
      <c r="A19" s="63"/>
      <c r="B19" s="64"/>
      <c r="C19" s="64"/>
      <c r="D19" s="64"/>
      <c r="E19" s="64"/>
      <c r="F19" s="64"/>
      <c r="G19" s="64"/>
      <c r="H19" s="80"/>
      <c r="I19" s="63"/>
      <c r="J19" s="64"/>
      <c r="K19" s="64"/>
      <c r="L19" s="64"/>
      <c r="M19" s="64"/>
      <c r="N19" s="64"/>
      <c r="O19" s="64"/>
      <c r="P19" s="80"/>
    </row>
    <row r="20" spans="1:16" x14ac:dyDescent="0.25">
      <c r="A20" s="63" t="s">
        <v>11</v>
      </c>
      <c r="B20" s="64"/>
      <c r="C20" s="64"/>
      <c r="D20" s="64"/>
      <c r="E20" s="64"/>
      <c r="F20" s="64"/>
      <c r="G20" s="64"/>
      <c r="H20" s="80"/>
      <c r="I20" s="63"/>
      <c r="J20" s="64"/>
      <c r="K20" s="64"/>
      <c r="L20" s="64"/>
      <c r="M20" s="64"/>
      <c r="N20" s="64"/>
      <c r="O20" s="64"/>
      <c r="P20" s="80"/>
    </row>
    <row r="21" spans="1:16" ht="15.75" thickBot="1" x14ac:dyDescent="0.3">
      <c r="A21" s="81" t="s">
        <v>6</v>
      </c>
      <c r="B21" s="82"/>
      <c r="C21" s="82"/>
      <c r="D21" s="82"/>
      <c r="E21" s="82"/>
      <c r="F21" s="82"/>
      <c r="G21" s="13" t="s">
        <v>7</v>
      </c>
      <c r="H21" s="15"/>
      <c r="I21" s="81"/>
      <c r="J21" s="82"/>
      <c r="K21" s="82"/>
      <c r="L21" s="82"/>
      <c r="M21" s="82"/>
      <c r="N21" s="82"/>
      <c r="O21" s="13"/>
      <c r="P21" s="15"/>
    </row>
    <row r="22" spans="1:16" ht="11.1" customHeight="1" thickBot="1" x14ac:dyDescent="0.3">
      <c r="A22" s="106"/>
      <c r="B22" s="107"/>
      <c r="C22" s="107"/>
      <c r="D22" s="107"/>
      <c r="E22" s="107"/>
      <c r="F22" s="107"/>
      <c r="G22" s="107"/>
      <c r="H22" s="107"/>
      <c r="I22" s="75"/>
      <c r="J22" s="75"/>
      <c r="K22" s="75"/>
      <c r="L22" s="75"/>
      <c r="M22" s="75"/>
      <c r="N22" s="75"/>
      <c r="O22" s="75"/>
      <c r="P22" s="76"/>
    </row>
    <row r="23" spans="1:16" ht="32.25" customHeight="1" x14ac:dyDescent="0.25">
      <c r="A23" s="108" t="s">
        <v>12</v>
      </c>
      <c r="B23" s="110" t="s">
        <v>37</v>
      </c>
      <c r="C23" s="112" t="s">
        <v>38</v>
      </c>
      <c r="D23" s="113"/>
      <c r="E23" s="110" t="s">
        <v>39</v>
      </c>
      <c r="F23" s="110" t="s">
        <v>40</v>
      </c>
      <c r="G23" s="110" t="s">
        <v>41</v>
      </c>
      <c r="H23" s="110" t="s">
        <v>42</v>
      </c>
      <c r="I23" s="110" t="s">
        <v>15</v>
      </c>
      <c r="J23" s="96" t="s">
        <v>16</v>
      </c>
      <c r="K23" s="97"/>
      <c r="L23" s="98"/>
      <c r="M23" s="96" t="s">
        <v>17</v>
      </c>
      <c r="N23" s="98"/>
      <c r="O23" s="99" t="s">
        <v>18</v>
      </c>
      <c r="P23" s="100"/>
    </row>
    <row r="24" spans="1:16" x14ac:dyDescent="0.25">
      <c r="A24" s="109"/>
      <c r="B24" s="111"/>
      <c r="C24" s="114"/>
      <c r="D24" s="115"/>
      <c r="E24" s="111"/>
      <c r="F24" s="111"/>
      <c r="G24" s="111"/>
      <c r="H24" s="111"/>
      <c r="I24" s="111"/>
      <c r="J24" s="16" t="s">
        <v>13</v>
      </c>
      <c r="K24" s="103" t="s">
        <v>14</v>
      </c>
      <c r="L24" s="104"/>
      <c r="M24" s="16" t="s">
        <v>13</v>
      </c>
      <c r="N24" s="16" t="s">
        <v>14</v>
      </c>
      <c r="O24" s="101"/>
      <c r="P24" s="102"/>
    </row>
    <row r="25" spans="1:16" x14ac:dyDescent="0.25">
      <c r="A25" s="17"/>
      <c r="B25" s="18"/>
      <c r="C25" s="50"/>
      <c r="D25" s="51"/>
      <c r="E25" s="18"/>
      <c r="F25" s="18"/>
      <c r="G25" s="18"/>
      <c r="H25" s="18"/>
      <c r="I25" s="18"/>
      <c r="J25" s="18">
        <v>9</v>
      </c>
      <c r="K25" s="50">
        <f>I25*J25/100</f>
        <v>0</v>
      </c>
      <c r="L25" s="51"/>
      <c r="M25" s="18">
        <v>9</v>
      </c>
      <c r="N25" s="18">
        <f>I25*M25/100</f>
        <v>0</v>
      </c>
      <c r="O25" s="50">
        <f t="shared" ref="O25:O36" si="0">I25+K25+N25</f>
        <v>0</v>
      </c>
      <c r="P25" s="105"/>
    </row>
    <row r="26" spans="1:16" x14ac:dyDescent="0.25">
      <c r="A26" s="17"/>
      <c r="B26" s="18"/>
      <c r="C26" s="50"/>
      <c r="D26" s="51"/>
      <c r="E26" s="18"/>
      <c r="F26" s="18"/>
      <c r="G26" s="18">
        <f t="shared" ref="G26:G36" si="1">E26*F26</f>
        <v>0</v>
      </c>
      <c r="H26" s="18"/>
      <c r="I26" s="18">
        <f t="shared" ref="I26:I36" si="2">G26-H26</f>
        <v>0</v>
      </c>
      <c r="J26" s="18"/>
      <c r="K26" s="50">
        <f t="shared" ref="K26:K36" si="3">I26*J26/100</f>
        <v>0</v>
      </c>
      <c r="L26" s="51"/>
      <c r="M26" s="18"/>
      <c r="N26" s="18">
        <f t="shared" ref="N26:N36" si="4">I26*M26/100</f>
        <v>0</v>
      </c>
      <c r="O26" s="50">
        <f t="shared" si="0"/>
        <v>0</v>
      </c>
      <c r="P26" s="105"/>
    </row>
    <row r="27" spans="1:16" x14ac:dyDescent="0.25">
      <c r="A27" s="17"/>
      <c r="B27" s="18"/>
      <c r="C27" s="50"/>
      <c r="D27" s="51"/>
      <c r="E27" s="18"/>
      <c r="F27" s="18"/>
      <c r="G27" s="18">
        <f t="shared" si="1"/>
        <v>0</v>
      </c>
      <c r="H27" s="18"/>
      <c r="I27" s="18">
        <f t="shared" si="2"/>
        <v>0</v>
      </c>
      <c r="J27" s="18"/>
      <c r="K27" s="50">
        <f t="shared" si="3"/>
        <v>0</v>
      </c>
      <c r="L27" s="51"/>
      <c r="M27" s="18"/>
      <c r="N27" s="18">
        <f t="shared" si="4"/>
        <v>0</v>
      </c>
      <c r="O27" s="50">
        <f t="shared" si="0"/>
        <v>0</v>
      </c>
      <c r="P27" s="105"/>
    </row>
    <row r="28" spans="1:16" x14ac:dyDescent="0.25">
      <c r="A28" s="17"/>
      <c r="B28" s="18"/>
      <c r="C28" s="50"/>
      <c r="D28" s="51"/>
      <c r="E28" s="18"/>
      <c r="F28" s="18"/>
      <c r="G28" s="18">
        <f t="shared" si="1"/>
        <v>0</v>
      </c>
      <c r="H28" s="18"/>
      <c r="I28" s="18">
        <f t="shared" si="2"/>
        <v>0</v>
      </c>
      <c r="J28" s="18"/>
      <c r="K28" s="50">
        <f t="shared" si="3"/>
        <v>0</v>
      </c>
      <c r="L28" s="51"/>
      <c r="M28" s="18"/>
      <c r="N28" s="18">
        <f t="shared" si="4"/>
        <v>0</v>
      </c>
      <c r="O28" s="50">
        <f t="shared" si="0"/>
        <v>0</v>
      </c>
      <c r="P28" s="105"/>
    </row>
    <row r="29" spans="1:16" x14ac:dyDescent="0.25">
      <c r="A29" s="17"/>
      <c r="B29" s="18"/>
      <c r="C29" s="50"/>
      <c r="D29" s="51"/>
      <c r="E29" s="18"/>
      <c r="F29" s="18"/>
      <c r="G29" s="18">
        <f t="shared" si="1"/>
        <v>0</v>
      </c>
      <c r="H29" s="18"/>
      <c r="I29" s="18">
        <f t="shared" si="2"/>
        <v>0</v>
      </c>
      <c r="J29" s="18"/>
      <c r="K29" s="50">
        <f t="shared" si="3"/>
        <v>0</v>
      </c>
      <c r="L29" s="51"/>
      <c r="M29" s="18"/>
      <c r="N29" s="18">
        <f t="shared" si="4"/>
        <v>0</v>
      </c>
      <c r="O29" s="50">
        <f t="shared" si="0"/>
        <v>0</v>
      </c>
      <c r="P29" s="105"/>
    </row>
    <row r="30" spans="1:16" x14ac:dyDescent="0.25">
      <c r="A30" s="17"/>
      <c r="B30" s="18"/>
      <c r="C30" s="50"/>
      <c r="D30" s="51"/>
      <c r="E30" s="18"/>
      <c r="F30" s="18"/>
      <c r="G30" s="18">
        <f t="shared" si="1"/>
        <v>0</v>
      </c>
      <c r="H30" s="18"/>
      <c r="I30" s="18">
        <f t="shared" si="2"/>
        <v>0</v>
      </c>
      <c r="J30" s="18"/>
      <c r="K30" s="50">
        <f t="shared" si="3"/>
        <v>0</v>
      </c>
      <c r="L30" s="51"/>
      <c r="M30" s="18"/>
      <c r="N30" s="18">
        <f t="shared" si="4"/>
        <v>0</v>
      </c>
      <c r="O30" s="50">
        <f t="shared" si="0"/>
        <v>0</v>
      </c>
      <c r="P30" s="105"/>
    </row>
    <row r="31" spans="1:16" x14ac:dyDescent="0.25">
      <c r="A31" s="17"/>
      <c r="B31" s="18"/>
      <c r="C31" s="50"/>
      <c r="D31" s="51"/>
      <c r="E31" s="18"/>
      <c r="F31" s="18"/>
      <c r="G31" s="18">
        <f t="shared" si="1"/>
        <v>0</v>
      </c>
      <c r="H31" s="18"/>
      <c r="I31" s="18">
        <f t="shared" si="2"/>
        <v>0</v>
      </c>
      <c r="J31" s="18"/>
      <c r="K31" s="50">
        <f t="shared" si="3"/>
        <v>0</v>
      </c>
      <c r="L31" s="51"/>
      <c r="M31" s="18"/>
      <c r="N31" s="18">
        <f t="shared" si="4"/>
        <v>0</v>
      </c>
      <c r="O31" s="50">
        <f t="shared" si="0"/>
        <v>0</v>
      </c>
      <c r="P31" s="105"/>
    </row>
    <row r="32" spans="1:16" x14ac:dyDescent="0.25">
      <c r="A32" s="17"/>
      <c r="B32" s="18"/>
      <c r="C32" s="50"/>
      <c r="D32" s="51"/>
      <c r="E32" s="18"/>
      <c r="F32" s="18"/>
      <c r="G32" s="18">
        <f t="shared" si="1"/>
        <v>0</v>
      </c>
      <c r="H32" s="18"/>
      <c r="I32" s="18">
        <f t="shared" si="2"/>
        <v>0</v>
      </c>
      <c r="J32" s="18"/>
      <c r="K32" s="50">
        <f t="shared" si="3"/>
        <v>0</v>
      </c>
      <c r="L32" s="51"/>
      <c r="M32" s="18"/>
      <c r="N32" s="18">
        <f t="shared" si="4"/>
        <v>0</v>
      </c>
      <c r="O32" s="50">
        <f t="shared" si="0"/>
        <v>0</v>
      </c>
      <c r="P32" s="105"/>
    </row>
    <row r="33" spans="1:16" x14ac:dyDescent="0.25">
      <c r="A33" s="17"/>
      <c r="B33" s="18"/>
      <c r="C33" s="50"/>
      <c r="D33" s="51"/>
      <c r="E33" s="18"/>
      <c r="F33" s="18"/>
      <c r="G33" s="18">
        <f t="shared" si="1"/>
        <v>0</v>
      </c>
      <c r="H33" s="18"/>
      <c r="I33" s="18">
        <f t="shared" si="2"/>
        <v>0</v>
      </c>
      <c r="J33" s="18"/>
      <c r="K33" s="50">
        <f t="shared" si="3"/>
        <v>0</v>
      </c>
      <c r="L33" s="51"/>
      <c r="M33" s="18"/>
      <c r="N33" s="18">
        <f t="shared" si="4"/>
        <v>0</v>
      </c>
      <c r="O33" s="50">
        <f t="shared" si="0"/>
        <v>0</v>
      </c>
      <c r="P33" s="105"/>
    </row>
    <row r="34" spans="1:16" x14ac:dyDescent="0.25">
      <c r="A34" s="17"/>
      <c r="B34" s="18"/>
      <c r="C34" s="50"/>
      <c r="D34" s="51"/>
      <c r="E34" s="18"/>
      <c r="F34" s="18"/>
      <c r="G34" s="18">
        <f t="shared" si="1"/>
        <v>0</v>
      </c>
      <c r="H34" s="18"/>
      <c r="I34" s="18">
        <f t="shared" si="2"/>
        <v>0</v>
      </c>
      <c r="J34" s="18"/>
      <c r="K34" s="50">
        <f t="shared" si="3"/>
        <v>0</v>
      </c>
      <c r="L34" s="51"/>
      <c r="M34" s="18"/>
      <c r="N34" s="18">
        <f t="shared" si="4"/>
        <v>0</v>
      </c>
      <c r="O34" s="50">
        <f t="shared" si="0"/>
        <v>0</v>
      </c>
      <c r="P34" s="105"/>
    </row>
    <row r="35" spans="1:16" x14ac:dyDescent="0.25">
      <c r="A35" s="17"/>
      <c r="B35" s="18"/>
      <c r="C35" s="50"/>
      <c r="D35" s="51"/>
      <c r="E35" s="18"/>
      <c r="F35" s="18"/>
      <c r="G35" s="18">
        <f t="shared" si="1"/>
        <v>0</v>
      </c>
      <c r="H35" s="18"/>
      <c r="I35" s="18">
        <f t="shared" si="2"/>
        <v>0</v>
      </c>
      <c r="J35" s="18"/>
      <c r="K35" s="50">
        <f t="shared" si="3"/>
        <v>0</v>
      </c>
      <c r="L35" s="51"/>
      <c r="M35" s="18"/>
      <c r="N35" s="18">
        <f t="shared" si="4"/>
        <v>0</v>
      </c>
      <c r="O35" s="50">
        <f t="shared" si="0"/>
        <v>0</v>
      </c>
      <c r="P35" s="105"/>
    </row>
    <row r="36" spans="1:16" ht="15.75" thickBot="1" x14ac:dyDescent="0.3">
      <c r="A36" s="17"/>
      <c r="B36" s="18"/>
      <c r="C36" s="50"/>
      <c r="D36" s="51"/>
      <c r="E36" s="18"/>
      <c r="F36" s="18"/>
      <c r="G36" s="18">
        <f t="shared" si="1"/>
        <v>0</v>
      </c>
      <c r="H36" s="18"/>
      <c r="I36" s="18">
        <f t="shared" si="2"/>
        <v>0</v>
      </c>
      <c r="J36" s="18"/>
      <c r="K36" s="50">
        <f t="shared" si="3"/>
        <v>0</v>
      </c>
      <c r="L36" s="51"/>
      <c r="M36" s="18"/>
      <c r="N36" s="18">
        <f t="shared" si="4"/>
        <v>0</v>
      </c>
      <c r="O36" s="50">
        <f t="shared" si="0"/>
        <v>0</v>
      </c>
      <c r="P36" s="105"/>
    </row>
    <row r="37" spans="1:16" ht="30" customHeight="1" thickBot="1" x14ac:dyDescent="0.3">
      <c r="A37" s="116" t="s">
        <v>18</v>
      </c>
      <c r="B37" s="117"/>
      <c r="C37" s="117"/>
      <c r="D37" s="118"/>
      <c r="E37" s="19">
        <f>SUM(E25:E36)</f>
        <v>0</v>
      </c>
      <c r="F37" s="19"/>
      <c r="G37" s="19">
        <f>SUM(G25:G36)</f>
        <v>0</v>
      </c>
      <c r="H37" s="19">
        <f>SUM(H25:H36)</f>
        <v>0</v>
      </c>
      <c r="I37" s="19">
        <f>SUM(I25:I36)</f>
        <v>0</v>
      </c>
      <c r="J37" s="20"/>
      <c r="K37" s="119">
        <f>SUM(K25:L36)</f>
        <v>0</v>
      </c>
      <c r="L37" s="120"/>
      <c r="M37" s="21"/>
      <c r="N37" s="22">
        <f>SUM(N25:N36)</f>
        <v>0</v>
      </c>
      <c r="O37" s="121">
        <f>SUM(O25:P36)</f>
        <v>0</v>
      </c>
      <c r="P37" s="122"/>
    </row>
    <row r="38" spans="1:16" ht="15.75" thickBot="1" x14ac:dyDescent="0.3">
      <c r="A38" s="90" t="s">
        <v>19</v>
      </c>
      <c r="B38" s="91"/>
      <c r="C38" s="91"/>
      <c r="D38" s="91"/>
      <c r="E38" s="91"/>
      <c r="F38" s="91"/>
      <c r="G38" s="91"/>
      <c r="H38" s="91"/>
      <c r="I38" s="91"/>
      <c r="J38" s="93" t="s">
        <v>20</v>
      </c>
      <c r="K38" s="94"/>
      <c r="L38" s="94"/>
      <c r="M38" s="94"/>
      <c r="N38" s="123"/>
      <c r="O38" s="124">
        <f>I37</f>
        <v>0</v>
      </c>
      <c r="P38" s="125"/>
    </row>
    <row r="39" spans="1:16" x14ac:dyDescent="0.25">
      <c r="A39" s="126"/>
      <c r="B39" s="127"/>
      <c r="C39" s="127"/>
      <c r="D39" s="127"/>
      <c r="E39" s="127"/>
      <c r="F39" s="127"/>
      <c r="G39" s="127"/>
      <c r="H39" s="127"/>
      <c r="I39" s="127"/>
      <c r="J39" s="130" t="s">
        <v>21</v>
      </c>
      <c r="K39" s="131"/>
      <c r="L39" s="131"/>
      <c r="M39" s="131"/>
      <c r="N39" s="132"/>
      <c r="O39" s="133">
        <f>K37</f>
        <v>0</v>
      </c>
      <c r="P39" s="134"/>
    </row>
    <row r="40" spans="1:16" x14ac:dyDescent="0.25">
      <c r="A40" s="128"/>
      <c r="B40" s="129"/>
      <c r="C40" s="129"/>
      <c r="D40" s="129"/>
      <c r="E40" s="129"/>
      <c r="F40" s="129"/>
      <c r="G40" s="129"/>
      <c r="H40" s="129"/>
      <c r="I40" s="129"/>
      <c r="J40" s="130" t="s">
        <v>22</v>
      </c>
      <c r="K40" s="131"/>
      <c r="L40" s="131"/>
      <c r="M40" s="131"/>
      <c r="N40" s="132"/>
      <c r="O40" s="133">
        <f>N37</f>
        <v>0</v>
      </c>
      <c r="P40" s="134"/>
    </row>
    <row r="41" spans="1:16" x14ac:dyDescent="0.25">
      <c r="A41" s="128"/>
      <c r="B41" s="129"/>
      <c r="C41" s="129"/>
      <c r="D41" s="129"/>
      <c r="E41" s="129"/>
      <c r="F41" s="129"/>
      <c r="G41" s="129"/>
      <c r="H41" s="129"/>
      <c r="I41" s="129"/>
      <c r="J41" s="130" t="s">
        <v>23</v>
      </c>
      <c r="K41" s="131"/>
      <c r="L41" s="131"/>
      <c r="M41" s="131"/>
      <c r="N41" s="132"/>
      <c r="O41" s="133">
        <f>O39+O40</f>
        <v>0</v>
      </c>
      <c r="P41" s="134"/>
    </row>
    <row r="42" spans="1:16" ht="15.75" thickBot="1" x14ac:dyDescent="0.3">
      <c r="A42" s="106"/>
      <c r="B42" s="107"/>
      <c r="C42" s="107"/>
      <c r="D42" s="107"/>
      <c r="E42" s="107"/>
      <c r="F42" s="107"/>
      <c r="G42" s="129"/>
      <c r="H42" s="129"/>
      <c r="I42" s="129"/>
      <c r="J42" s="81" t="s">
        <v>24</v>
      </c>
      <c r="K42" s="82"/>
      <c r="L42" s="82"/>
      <c r="M42" s="82"/>
      <c r="N42" s="135"/>
      <c r="O42" s="136">
        <f>O38+O41</f>
        <v>0</v>
      </c>
      <c r="P42" s="137"/>
    </row>
    <row r="43" spans="1:16" ht="15.75" thickBot="1" x14ac:dyDescent="0.3">
      <c r="A43" s="152" t="s">
        <v>25</v>
      </c>
      <c r="B43" s="153"/>
      <c r="C43" s="153"/>
      <c r="D43" s="153"/>
      <c r="E43" s="153"/>
      <c r="F43" s="153"/>
      <c r="G43" s="124"/>
      <c r="H43" s="154"/>
      <c r="I43" s="125"/>
      <c r="J43" s="156" t="s">
        <v>26</v>
      </c>
      <c r="K43" s="156"/>
      <c r="L43" s="156"/>
      <c r="M43" s="156"/>
      <c r="N43" s="157"/>
      <c r="O43" s="74">
        <f>IF(H13="Y",SUM(O39:P40),0)</f>
        <v>0</v>
      </c>
      <c r="P43" s="76"/>
    </row>
    <row r="44" spans="1:16" x14ac:dyDescent="0.25">
      <c r="A44" s="93" t="s">
        <v>27</v>
      </c>
      <c r="B44" s="94"/>
      <c r="C44" s="94"/>
      <c r="D44" s="94"/>
      <c r="E44" s="94"/>
      <c r="F44" s="123"/>
      <c r="G44" s="133"/>
      <c r="H44" s="155"/>
      <c r="I44" s="134"/>
      <c r="J44" s="138" t="s">
        <v>28</v>
      </c>
      <c r="K44" s="139"/>
      <c r="L44" s="139"/>
      <c r="M44" s="139"/>
      <c r="N44" s="139"/>
      <c r="O44" s="139"/>
      <c r="P44" s="140"/>
    </row>
    <row r="45" spans="1:16" ht="15.75" thickBot="1" x14ac:dyDescent="0.3">
      <c r="A45" s="81" t="s">
        <v>29</v>
      </c>
      <c r="B45" s="82"/>
      <c r="C45" s="82"/>
      <c r="D45" s="82"/>
      <c r="E45" s="82"/>
      <c r="F45" s="135"/>
      <c r="G45" s="133"/>
      <c r="H45" s="155"/>
      <c r="I45" s="134"/>
      <c r="J45" s="141" t="s">
        <v>43</v>
      </c>
      <c r="K45" s="142"/>
      <c r="L45" s="142"/>
      <c r="M45" s="142"/>
      <c r="N45" s="142"/>
      <c r="O45" s="142"/>
      <c r="P45" s="143"/>
    </row>
    <row r="46" spans="1:16" x14ac:dyDescent="0.25">
      <c r="A46" s="144" t="s">
        <v>30</v>
      </c>
      <c r="B46" s="145"/>
      <c r="C46" s="145"/>
      <c r="D46" s="145"/>
      <c r="E46" s="145"/>
      <c r="F46" s="145"/>
      <c r="G46" s="133"/>
      <c r="H46" s="155"/>
      <c r="I46" s="134"/>
      <c r="J46" s="128"/>
      <c r="K46" s="129"/>
      <c r="L46" s="129"/>
      <c r="M46" s="129"/>
      <c r="N46" s="129"/>
      <c r="O46" s="129"/>
      <c r="P46" s="148"/>
    </row>
    <row r="47" spans="1:16" x14ac:dyDescent="0.25">
      <c r="A47" s="144"/>
      <c r="B47" s="145"/>
      <c r="C47" s="145"/>
      <c r="D47" s="145"/>
      <c r="E47" s="145"/>
      <c r="F47" s="145"/>
      <c r="G47" s="133"/>
      <c r="H47" s="155"/>
      <c r="I47" s="134"/>
      <c r="J47" s="128"/>
      <c r="K47" s="129"/>
      <c r="L47" s="129"/>
      <c r="M47" s="129"/>
      <c r="N47" s="129"/>
      <c r="O47" s="129"/>
      <c r="P47" s="148"/>
    </row>
    <row r="48" spans="1:16" x14ac:dyDescent="0.25">
      <c r="A48" s="144"/>
      <c r="B48" s="145"/>
      <c r="C48" s="145"/>
      <c r="D48" s="145"/>
      <c r="E48" s="145"/>
      <c r="F48" s="145"/>
      <c r="G48" s="133"/>
      <c r="H48" s="155"/>
      <c r="I48" s="134"/>
      <c r="J48" s="128"/>
      <c r="K48" s="129"/>
      <c r="L48" s="129"/>
      <c r="M48" s="129"/>
      <c r="N48" s="129"/>
      <c r="O48" s="129"/>
      <c r="P48" s="148"/>
    </row>
    <row r="49" spans="1:16" x14ac:dyDescent="0.25">
      <c r="A49" s="144"/>
      <c r="B49" s="145"/>
      <c r="C49" s="145"/>
      <c r="D49" s="145"/>
      <c r="E49" s="145"/>
      <c r="F49" s="145"/>
      <c r="G49" s="133"/>
      <c r="H49" s="155"/>
      <c r="I49" s="134"/>
      <c r="J49" s="128"/>
      <c r="K49" s="129"/>
      <c r="L49" s="129"/>
      <c r="M49" s="129"/>
      <c r="N49" s="129"/>
      <c r="O49" s="129"/>
      <c r="P49" s="148"/>
    </row>
    <row r="50" spans="1:16" ht="15.75" thickBot="1" x14ac:dyDescent="0.3">
      <c r="A50" s="146"/>
      <c r="B50" s="147"/>
      <c r="C50" s="147"/>
      <c r="D50" s="147"/>
      <c r="E50" s="147"/>
      <c r="F50" s="147"/>
      <c r="G50" s="149" t="s">
        <v>31</v>
      </c>
      <c r="H50" s="150"/>
      <c r="I50" s="151"/>
      <c r="J50" s="149" t="s">
        <v>32</v>
      </c>
      <c r="K50" s="150"/>
      <c r="L50" s="150"/>
      <c r="M50" s="150"/>
      <c r="N50" s="150"/>
      <c r="O50" s="150"/>
      <c r="P50" s="151"/>
    </row>
    <row r="57" spans="1:16" ht="15.75" thickBot="1" x14ac:dyDescent="0.3"/>
    <row r="58" spans="1:16" ht="20.25" x14ac:dyDescent="0.3">
      <c r="A58" s="1"/>
      <c r="B58" s="2"/>
      <c r="C58" s="3"/>
      <c r="D58" s="70" t="s">
        <v>78</v>
      </c>
      <c r="E58" s="70"/>
      <c r="F58" s="70"/>
      <c r="G58" s="70"/>
      <c r="H58" s="70"/>
      <c r="I58" s="70"/>
      <c r="J58" s="70"/>
      <c r="K58" s="70"/>
      <c r="L58" s="70"/>
      <c r="M58" s="70"/>
      <c r="N58" s="4"/>
      <c r="O58" s="4"/>
      <c r="P58" s="5"/>
    </row>
    <row r="59" spans="1:16" ht="30.75" customHeight="1" x14ac:dyDescent="0.25">
      <c r="A59" s="71" t="s">
        <v>0</v>
      </c>
      <c r="B59" s="72"/>
      <c r="C59" s="6"/>
      <c r="D59" s="77" t="s">
        <v>34</v>
      </c>
      <c r="E59" s="77"/>
      <c r="F59" s="77"/>
      <c r="G59" s="77"/>
      <c r="H59" s="77"/>
      <c r="I59" s="77"/>
      <c r="J59" s="77"/>
      <c r="K59" s="77"/>
      <c r="L59" s="77"/>
      <c r="M59" s="77"/>
      <c r="N59" s="72" t="s">
        <v>44</v>
      </c>
      <c r="O59" s="72"/>
      <c r="P59" s="73"/>
    </row>
    <row r="60" spans="1:16" ht="15.75" x14ac:dyDescent="0.25">
      <c r="A60" s="71"/>
      <c r="B60" s="72"/>
      <c r="C60" s="7"/>
      <c r="D60" s="78" t="s">
        <v>35</v>
      </c>
      <c r="E60" s="78"/>
      <c r="F60" s="78"/>
      <c r="G60" s="78"/>
      <c r="H60" s="78"/>
      <c r="I60" s="78"/>
      <c r="J60" s="78"/>
      <c r="K60" s="78"/>
      <c r="L60" s="78"/>
      <c r="M60" s="78"/>
      <c r="N60" s="72"/>
      <c r="O60" s="72"/>
      <c r="P60" s="73"/>
    </row>
    <row r="61" spans="1:16" ht="16.5" thickBot="1" x14ac:dyDescent="0.3">
      <c r="A61" s="8"/>
      <c r="B61" s="9"/>
      <c r="C61" s="10"/>
      <c r="D61" s="79" t="s">
        <v>1</v>
      </c>
      <c r="E61" s="79"/>
      <c r="F61" s="79"/>
      <c r="G61" s="79"/>
      <c r="H61" s="79"/>
      <c r="I61" s="79"/>
      <c r="J61" s="79"/>
      <c r="K61" s="79"/>
      <c r="L61" s="79"/>
      <c r="M61" s="79"/>
      <c r="N61" s="24"/>
      <c r="O61" s="11"/>
      <c r="P61" s="12"/>
    </row>
    <row r="62" spans="1:16" ht="15.75" thickBot="1" x14ac:dyDescent="0.3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6"/>
    </row>
    <row r="63" spans="1:16" ht="15" customHeight="1" x14ac:dyDescent="0.25">
      <c r="A63" s="52" t="s">
        <v>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  <row r="64" spans="1:16" ht="15.75" customHeight="1" thickBot="1" x14ac:dyDescent="0.3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7"/>
    </row>
    <row r="65" spans="1:16" x14ac:dyDescent="0.25">
      <c r="A65" s="58" t="s">
        <v>3</v>
      </c>
      <c r="B65" s="59"/>
      <c r="C65" s="59"/>
      <c r="D65" s="59"/>
      <c r="E65" s="59"/>
      <c r="F65" s="59"/>
      <c r="G65" s="59"/>
      <c r="H65" s="60"/>
      <c r="I65" s="61"/>
      <c r="J65" s="61"/>
      <c r="K65" s="61"/>
      <c r="L65" s="61"/>
      <c r="M65" s="61"/>
      <c r="N65" s="61"/>
      <c r="O65" s="61"/>
      <c r="P65" s="62"/>
    </row>
    <row r="66" spans="1:16" x14ac:dyDescent="0.25">
      <c r="A66" s="63" t="s">
        <v>4</v>
      </c>
      <c r="B66" s="64"/>
      <c r="C66" s="64"/>
      <c r="D66" s="64"/>
      <c r="E66" s="64"/>
      <c r="F66" s="64"/>
      <c r="G66" s="64"/>
      <c r="H66" s="65"/>
      <c r="I66" s="66"/>
      <c r="J66" s="66"/>
      <c r="K66" s="66"/>
      <c r="L66" s="66"/>
      <c r="M66" s="66"/>
      <c r="N66" s="66"/>
      <c r="O66" s="66"/>
      <c r="P66" s="67"/>
    </row>
    <row r="67" spans="1:16" x14ac:dyDescent="0.25">
      <c r="A67" s="68" t="s">
        <v>5</v>
      </c>
      <c r="B67" s="69"/>
      <c r="C67" s="69"/>
      <c r="D67" s="69"/>
      <c r="E67" s="69"/>
      <c r="F67" s="69"/>
      <c r="G67" s="69"/>
      <c r="H67" s="23" t="s">
        <v>36</v>
      </c>
      <c r="I67" s="66"/>
      <c r="J67" s="66"/>
      <c r="K67" s="66"/>
      <c r="L67" s="66"/>
      <c r="M67" s="66"/>
      <c r="N67" s="66"/>
      <c r="O67" s="66"/>
      <c r="P67" s="67"/>
    </row>
    <row r="68" spans="1:16" ht="15.75" thickBot="1" x14ac:dyDescent="0.3">
      <c r="A68" s="83" t="s">
        <v>6</v>
      </c>
      <c r="B68" s="84"/>
      <c r="C68" s="84"/>
      <c r="D68" s="84"/>
      <c r="E68" s="84"/>
      <c r="F68" s="84"/>
      <c r="G68" s="13" t="s">
        <v>7</v>
      </c>
      <c r="H68" s="14"/>
      <c r="I68" s="85"/>
      <c r="J68" s="85"/>
      <c r="K68" s="85"/>
      <c r="L68" s="85"/>
      <c r="M68" s="85"/>
      <c r="N68" s="85"/>
      <c r="O68" s="85"/>
      <c r="P68" s="86"/>
    </row>
    <row r="69" spans="1:16" ht="15.75" thickBot="1" x14ac:dyDescent="0.3">
      <c r="A69" s="87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9"/>
    </row>
    <row r="70" spans="1:16" ht="15.75" thickBot="1" x14ac:dyDescent="0.3">
      <c r="A70" s="90" t="s">
        <v>8</v>
      </c>
      <c r="B70" s="91"/>
      <c r="C70" s="91"/>
      <c r="D70" s="91"/>
      <c r="E70" s="91"/>
      <c r="F70" s="91"/>
      <c r="G70" s="91"/>
      <c r="H70" s="92"/>
      <c r="I70" s="90"/>
      <c r="J70" s="91"/>
      <c r="K70" s="91"/>
      <c r="L70" s="91"/>
      <c r="M70" s="91"/>
      <c r="N70" s="91"/>
      <c r="O70" s="91"/>
      <c r="P70" s="92"/>
    </row>
    <row r="71" spans="1:16" x14ac:dyDescent="0.25">
      <c r="A71" s="93" t="s">
        <v>9</v>
      </c>
      <c r="B71" s="94"/>
      <c r="C71" s="94"/>
      <c r="D71" s="94"/>
      <c r="E71" s="94"/>
      <c r="F71" s="94"/>
      <c r="G71" s="94"/>
      <c r="H71" s="95"/>
      <c r="I71" s="93"/>
      <c r="J71" s="94"/>
      <c r="K71" s="94"/>
      <c r="L71" s="94"/>
      <c r="M71" s="94"/>
      <c r="N71" s="94"/>
      <c r="O71" s="94"/>
      <c r="P71" s="95"/>
    </row>
    <row r="72" spans="1:16" x14ac:dyDescent="0.25">
      <c r="A72" s="63" t="s">
        <v>10</v>
      </c>
      <c r="B72" s="64"/>
      <c r="C72" s="64"/>
      <c r="D72" s="64"/>
      <c r="E72" s="64"/>
      <c r="F72" s="64"/>
      <c r="G72" s="64"/>
      <c r="H72" s="80"/>
      <c r="I72" s="63"/>
      <c r="J72" s="64"/>
      <c r="K72" s="64"/>
      <c r="L72" s="64"/>
      <c r="M72" s="64"/>
      <c r="N72" s="64"/>
      <c r="O72" s="64"/>
      <c r="P72" s="80"/>
    </row>
    <row r="73" spans="1:16" x14ac:dyDescent="0.25">
      <c r="A73" s="63"/>
      <c r="B73" s="64"/>
      <c r="C73" s="64"/>
      <c r="D73" s="64"/>
      <c r="E73" s="64"/>
      <c r="F73" s="64"/>
      <c r="G73" s="64"/>
      <c r="H73" s="80"/>
      <c r="I73" s="63"/>
      <c r="J73" s="64"/>
      <c r="K73" s="64"/>
      <c r="L73" s="64"/>
      <c r="M73" s="64"/>
      <c r="N73" s="64"/>
      <c r="O73" s="64"/>
      <c r="P73" s="80"/>
    </row>
    <row r="74" spans="1:16" x14ac:dyDescent="0.25">
      <c r="A74" s="63" t="s">
        <v>11</v>
      </c>
      <c r="B74" s="64"/>
      <c r="C74" s="64"/>
      <c r="D74" s="64"/>
      <c r="E74" s="64"/>
      <c r="F74" s="64"/>
      <c r="G74" s="64"/>
      <c r="H74" s="80"/>
      <c r="I74" s="63"/>
      <c r="J74" s="64"/>
      <c r="K74" s="64"/>
      <c r="L74" s="64"/>
      <c r="M74" s="64"/>
      <c r="N74" s="64"/>
      <c r="O74" s="64"/>
      <c r="P74" s="80"/>
    </row>
    <row r="75" spans="1:16" ht="15.75" thickBot="1" x14ac:dyDescent="0.3">
      <c r="A75" s="81" t="s">
        <v>6</v>
      </c>
      <c r="B75" s="82"/>
      <c r="C75" s="82"/>
      <c r="D75" s="82"/>
      <c r="E75" s="82"/>
      <c r="F75" s="82"/>
      <c r="G75" s="13" t="s">
        <v>7</v>
      </c>
      <c r="H75" s="15"/>
      <c r="I75" s="81"/>
      <c r="J75" s="82"/>
      <c r="K75" s="82"/>
      <c r="L75" s="82"/>
      <c r="M75" s="82"/>
      <c r="N75" s="82"/>
      <c r="O75" s="13"/>
      <c r="P75" s="15"/>
    </row>
    <row r="76" spans="1:16" ht="15.75" thickBot="1" x14ac:dyDescent="0.3">
      <c r="A76" s="106"/>
      <c r="B76" s="107"/>
      <c r="C76" s="107"/>
      <c r="D76" s="107"/>
      <c r="E76" s="107"/>
      <c r="F76" s="107"/>
      <c r="G76" s="107"/>
      <c r="H76" s="107"/>
      <c r="I76" s="75"/>
      <c r="J76" s="75"/>
      <c r="K76" s="75"/>
      <c r="L76" s="75"/>
      <c r="M76" s="75"/>
      <c r="N76" s="75"/>
      <c r="O76" s="75"/>
      <c r="P76" s="76"/>
    </row>
    <row r="77" spans="1:16" ht="15" customHeight="1" x14ac:dyDescent="0.25">
      <c r="A77" s="108" t="s">
        <v>12</v>
      </c>
      <c r="B77" s="110" t="s">
        <v>37</v>
      </c>
      <c r="C77" s="112" t="s">
        <v>38</v>
      </c>
      <c r="D77" s="113"/>
      <c r="E77" s="110" t="s">
        <v>39</v>
      </c>
      <c r="F77" s="110" t="s">
        <v>40</v>
      </c>
      <c r="G77" s="110" t="s">
        <v>41</v>
      </c>
      <c r="H77" s="110" t="s">
        <v>42</v>
      </c>
      <c r="I77" s="110" t="s">
        <v>15</v>
      </c>
      <c r="J77" s="96" t="s">
        <v>16</v>
      </c>
      <c r="K77" s="97"/>
      <c r="L77" s="98"/>
      <c r="M77" s="96" t="s">
        <v>17</v>
      </c>
      <c r="N77" s="98"/>
      <c r="O77" s="99" t="s">
        <v>18</v>
      </c>
      <c r="P77" s="100"/>
    </row>
    <row r="78" spans="1:16" ht="15" customHeight="1" x14ac:dyDescent="0.25">
      <c r="A78" s="109"/>
      <c r="B78" s="111"/>
      <c r="C78" s="114"/>
      <c r="D78" s="115"/>
      <c r="E78" s="111"/>
      <c r="F78" s="111"/>
      <c r="G78" s="111"/>
      <c r="H78" s="111"/>
      <c r="I78" s="111"/>
      <c r="J78" s="16" t="s">
        <v>13</v>
      </c>
      <c r="K78" s="103" t="s">
        <v>14</v>
      </c>
      <c r="L78" s="104"/>
      <c r="M78" s="16" t="s">
        <v>13</v>
      </c>
      <c r="N78" s="16" t="s">
        <v>14</v>
      </c>
      <c r="O78" s="101"/>
      <c r="P78" s="102"/>
    </row>
    <row r="79" spans="1:16" x14ac:dyDescent="0.25">
      <c r="A79" s="17"/>
      <c r="B79" s="18"/>
      <c r="C79" s="50"/>
      <c r="D79" s="51"/>
      <c r="E79" s="18"/>
      <c r="F79" s="18"/>
      <c r="G79" s="18"/>
      <c r="H79" s="18"/>
      <c r="I79" s="18"/>
      <c r="J79" s="18">
        <v>9</v>
      </c>
      <c r="K79" s="50">
        <f>I79*J79/100</f>
        <v>0</v>
      </c>
      <c r="L79" s="51"/>
      <c r="M79" s="18">
        <v>9</v>
      </c>
      <c r="N79" s="18">
        <f>I79*M79/100</f>
        <v>0</v>
      </c>
      <c r="O79" s="50">
        <f t="shared" ref="O79:O90" si="5">I79+K79+N79</f>
        <v>0</v>
      </c>
      <c r="P79" s="105"/>
    </row>
    <row r="80" spans="1:16" x14ac:dyDescent="0.25">
      <c r="A80" s="17"/>
      <c r="B80" s="18"/>
      <c r="C80" s="50"/>
      <c r="D80" s="51"/>
      <c r="E80" s="18"/>
      <c r="F80" s="18"/>
      <c r="G80" s="18">
        <f t="shared" ref="G80:G90" si="6">E80*F80</f>
        <v>0</v>
      </c>
      <c r="H80" s="18"/>
      <c r="I80" s="18">
        <f t="shared" ref="I80:I90" si="7">G80-H80</f>
        <v>0</v>
      </c>
      <c r="J80" s="18"/>
      <c r="K80" s="50">
        <f t="shared" ref="K80:K90" si="8">I80*J80/100</f>
        <v>0</v>
      </c>
      <c r="L80" s="51"/>
      <c r="M80" s="18"/>
      <c r="N80" s="18">
        <f t="shared" ref="N80:N90" si="9">I80*M80/100</f>
        <v>0</v>
      </c>
      <c r="O80" s="50">
        <f t="shared" si="5"/>
        <v>0</v>
      </c>
      <c r="P80" s="105"/>
    </row>
    <row r="81" spans="1:16" x14ac:dyDescent="0.25">
      <c r="A81" s="17"/>
      <c r="B81" s="18"/>
      <c r="C81" s="50"/>
      <c r="D81" s="51"/>
      <c r="E81" s="18"/>
      <c r="F81" s="18"/>
      <c r="G81" s="18">
        <f t="shared" si="6"/>
        <v>0</v>
      </c>
      <c r="H81" s="18"/>
      <c r="I81" s="18">
        <f t="shared" si="7"/>
        <v>0</v>
      </c>
      <c r="J81" s="18"/>
      <c r="K81" s="50">
        <f t="shared" si="8"/>
        <v>0</v>
      </c>
      <c r="L81" s="51"/>
      <c r="M81" s="18"/>
      <c r="N81" s="18">
        <f t="shared" si="9"/>
        <v>0</v>
      </c>
      <c r="O81" s="50">
        <f t="shared" si="5"/>
        <v>0</v>
      </c>
      <c r="P81" s="105"/>
    </row>
    <row r="82" spans="1:16" x14ac:dyDescent="0.25">
      <c r="A82" s="17"/>
      <c r="B82" s="18"/>
      <c r="C82" s="50"/>
      <c r="D82" s="51"/>
      <c r="E82" s="18"/>
      <c r="F82" s="18"/>
      <c r="G82" s="18">
        <f t="shared" si="6"/>
        <v>0</v>
      </c>
      <c r="H82" s="18"/>
      <c r="I82" s="18">
        <f t="shared" si="7"/>
        <v>0</v>
      </c>
      <c r="J82" s="18"/>
      <c r="K82" s="50">
        <f t="shared" si="8"/>
        <v>0</v>
      </c>
      <c r="L82" s="51"/>
      <c r="M82" s="18"/>
      <c r="N82" s="18">
        <f t="shared" si="9"/>
        <v>0</v>
      </c>
      <c r="O82" s="50">
        <f t="shared" si="5"/>
        <v>0</v>
      </c>
      <c r="P82" s="105"/>
    </row>
    <row r="83" spans="1:16" x14ac:dyDescent="0.25">
      <c r="A83" s="17"/>
      <c r="B83" s="18"/>
      <c r="C83" s="50"/>
      <c r="D83" s="51"/>
      <c r="E83" s="18"/>
      <c r="F83" s="18"/>
      <c r="G83" s="18">
        <f t="shared" si="6"/>
        <v>0</v>
      </c>
      <c r="H83" s="18"/>
      <c r="I83" s="18">
        <f t="shared" si="7"/>
        <v>0</v>
      </c>
      <c r="J83" s="18"/>
      <c r="K83" s="50">
        <f t="shared" si="8"/>
        <v>0</v>
      </c>
      <c r="L83" s="51"/>
      <c r="M83" s="18"/>
      <c r="N83" s="18">
        <f t="shared" si="9"/>
        <v>0</v>
      </c>
      <c r="O83" s="50">
        <f t="shared" si="5"/>
        <v>0</v>
      </c>
      <c r="P83" s="105"/>
    </row>
    <row r="84" spans="1:16" x14ac:dyDescent="0.25">
      <c r="A84" s="17"/>
      <c r="B84" s="18"/>
      <c r="C84" s="50"/>
      <c r="D84" s="51"/>
      <c r="E84" s="18"/>
      <c r="F84" s="18"/>
      <c r="G84" s="18">
        <f t="shared" si="6"/>
        <v>0</v>
      </c>
      <c r="H84" s="18"/>
      <c r="I84" s="18">
        <f t="shared" si="7"/>
        <v>0</v>
      </c>
      <c r="J84" s="18"/>
      <c r="K84" s="50">
        <f t="shared" si="8"/>
        <v>0</v>
      </c>
      <c r="L84" s="51"/>
      <c r="M84" s="18"/>
      <c r="N84" s="18">
        <f t="shared" si="9"/>
        <v>0</v>
      </c>
      <c r="O84" s="50">
        <f t="shared" si="5"/>
        <v>0</v>
      </c>
      <c r="P84" s="105"/>
    </row>
    <row r="85" spans="1:16" x14ac:dyDescent="0.25">
      <c r="A85" s="17"/>
      <c r="B85" s="18"/>
      <c r="C85" s="50"/>
      <c r="D85" s="51"/>
      <c r="E85" s="18"/>
      <c r="F85" s="18"/>
      <c r="G85" s="18">
        <f t="shared" si="6"/>
        <v>0</v>
      </c>
      <c r="H85" s="18"/>
      <c r="I85" s="18">
        <f t="shared" si="7"/>
        <v>0</v>
      </c>
      <c r="J85" s="18"/>
      <c r="K85" s="50">
        <f t="shared" si="8"/>
        <v>0</v>
      </c>
      <c r="L85" s="51"/>
      <c r="M85" s="18"/>
      <c r="N85" s="18">
        <f t="shared" si="9"/>
        <v>0</v>
      </c>
      <c r="O85" s="50">
        <f t="shared" si="5"/>
        <v>0</v>
      </c>
      <c r="P85" s="105"/>
    </row>
    <row r="86" spans="1:16" x14ac:dyDescent="0.25">
      <c r="A86" s="17"/>
      <c r="B86" s="18"/>
      <c r="C86" s="50"/>
      <c r="D86" s="51"/>
      <c r="E86" s="18"/>
      <c r="F86" s="18"/>
      <c r="G86" s="18">
        <f t="shared" si="6"/>
        <v>0</v>
      </c>
      <c r="H86" s="18"/>
      <c r="I86" s="18">
        <f t="shared" si="7"/>
        <v>0</v>
      </c>
      <c r="J86" s="18"/>
      <c r="K86" s="50">
        <f t="shared" si="8"/>
        <v>0</v>
      </c>
      <c r="L86" s="51"/>
      <c r="M86" s="18"/>
      <c r="N86" s="18">
        <f t="shared" si="9"/>
        <v>0</v>
      </c>
      <c r="O86" s="50">
        <f t="shared" si="5"/>
        <v>0</v>
      </c>
      <c r="P86" s="105"/>
    </row>
    <row r="87" spans="1:16" x14ac:dyDescent="0.25">
      <c r="A87" s="17"/>
      <c r="B87" s="18"/>
      <c r="C87" s="50"/>
      <c r="D87" s="51"/>
      <c r="E87" s="18"/>
      <c r="F87" s="18"/>
      <c r="G87" s="18">
        <f t="shared" si="6"/>
        <v>0</v>
      </c>
      <c r="H87" s="18"/>
      <c r="I87" s="18">
        <f t="shared" si="7"/>
        <v>0</v>
      </c>
      <c r="J87" s="18"/>
      <c r="K87" s="50">
        <f t="shared" si="8"/>
        <v>0</v>
      </c>
      <c r="L87" s="51"/>
      <c r="M87" s="18"/>
      <c r="N87" s="18">
        <f t="shared" si="9"/>
        <v>0</v>
      </c>
      <c r="O87" s="50">
        <f t="shared" si="5"/>
        <v>0</v>
      </c>
      <c r="P87" s="105"/>
    </row>
    <row r="88" spans="1:16" x14ac:dyDescent="0.25">
      <c r="A88" s="17"/>
      <c r="B88" s="18"/>
      <c r="C88" s="50"/>
      <c r="D88" s="51"/>
      <c r="E88" s="18"/>
      <c r="F88" s="18"/>
      <c r="G88" s="18">
        <f t="shared" si="6"/>
        <v>0</v>
      </c>
      <c r="H88" s="18"/>
      <c r="I88" s="18">
        <f t="shared" si="7"/>
        <v>0</v>
      </c>
      <c r="J88" s="18"/>
      <c r="K88" s="50">
        <f t="shared" si="8"/>
        <v>0</v>
      </c>
      <c r="L88" s="51"/>
      <c r="M88" s="18"/>
      <c r="N88" s="18">
        <f t="shared" si="9"/>
        <v>0</v>
      </c>
      <c r="O88" s="50">
        <f t="shared" si="5"/>
        <v>0</v>
      </c>
      <c r="P88" s="105"/>
    </row>
    <row r="89" spans="1:16" x14ac:dyDescent="0.25">
      <c r="A89" s="17"/>
      <c r="B89" s="18"/>
      <c r="C89" s="50"/>
      <c r="D89" s="51"/>
      <c r="E89" s="18"/>
      <c r="F89" s="18"/>
      <c r="G89" s="18">
        <f t="shared" si="6"/>
        <v>0</v>
      </c>
      <c r="H89" s="18"/>
      <c r="I89" s="18">
        <f t="shared" si="7"/>
        <v>0</v>
      </c>
      <c r="J89" s="18"/>
      <c r="K89" s="50">
        <f t="shared" si="8"/>
        <v>0</v>
      </c>
      <c r="L89" s="51"/>
      <c r="M89" s="18"/>
      <c r="N89" s="18">
        <f t="shared" si="9"/>
        <v>0</v>
      </c>
      <c r="O89" s="50">
        <f t="shared" si="5"/>
        <v>0</v>
      </c>
      <c r="P89" s="105"/>
    </row>
    <row r="90" spans="1:16" ht="15.75" thickBot="1" x14ac:dyDescent="0.3">
      <c r="A90" s="17"/>
      <c r="B90" s="18"/>
      <c r="C90" s="50"/>
      <c r="D90" s="51"/>
      <c r="E90" s="18"/>
      <c r="F90" s="18"/>
      <c r="G90" s="18">
        <f t="shared" si="6"/>
        <v>0</v>
      </c>
      <c r="H90" s="18"/>
      <c r="I90" s="18">
        <f t="shared" si="7"/>
        <v>0</v>
      </c>
      <c r="J90" s="18"/>
      <c r="K90" s="50">
        <f t="shared" si="8"/>
        <v>0</v>
      </c>
      <c r="L90" s="51"/>
      <c r="M90" s="18"/>
      <c r="N90" s="18">
        <f t="shared" si="9"/>
        <v>0</v>
      </c>
      <c r="O90" s="50">
        <f t="shared" si="5"/>
        <v>0</v>
      </c>
      <c r="P90" s="105"/>
    </row>
    <row r="91" spans="1:16" ht="27" thickBot="1" x14ac:dyDescent="0.3">
      <c r="A91" s="116" t="s">
        <v>18</v>
      </c>
      <c r="B91" s="117"/>
      <c r="C91" s="117"/>
      <c r="D91" s="118"/>
      <c r="E91" s="19">
        <f>SUM(E79:E90)</f>
        <v>0</v>
      </c>
      <c r="F91" s="19"/>
      <c r="G91" s="19">
        <f>SUM(G79:G90)</f>
        <v>0</v>
      </c>
      <c r="H91" s="19">
        <f>SUM(H79:H90)</f>
        <v>0</v>
      </c>
      <c r="I91" s="19">
        <f>SUM(I79:I90)</f>
        <v>0</v>
      </c>
      <c r="J91" s="20"/>
      <c r="K91" s="119">
        <f>SUM(K79:L90)</f>
        <v>0</v>
      </c>
      <c r="L91" s="120"/>
      <c r="M91" s="21"/>
      <c r="N91" s="22">
        <f>SUM(N79:N90)</f>
        <v>0</v>
      </c>
      <c r="O91" s="121">
        <f>SUM(O79:P90)</f>
        <v>0</v>
      </c>
      <c r="P91" s="122"/>
    </row>
    <row r="92" spans="1:16" ht="15.75" thickBot="1" x14ac:dyDescent="0.3">
      <c r="A92" s="90" t="s">
        <v>19</v>
      </c>
      <c r="B92" s="91"/>
      <c r="C92" s="91"/>
      <c r="D92" s="91"/>
      <c r="E92" s="91"/>
      <c r="F92" s="91"/>
      <c r="G92" s="91"/>
      <c r="H92" s="91"/>
      <c r="I92" s="91"/>
      <c r="J92" s="93" t="s">
        <v>20</v>
      </c>
      <c r="K92" s="94"/>
      <c r="L92" s="94"/>
      <c r="M92" s="94"/>
      <c r="N92" s="123"/>
      <c r="O92" s="124">
        <f>I91</f>
        <v>0</v>
      </c>
      <c r="P92" s="125"/>
    </row>
    <row r="93" spans="1:16" x14ac:dyDescent="0.25">
      <c r="A93" s="126"/>
      <c r="B93" s="127"/>
      <c r="C93" s="127"/>
      <c r="D93" s="127"/>
      <c r="E93" s="127"/>
      <c r="F93" s="127"/>
      <c r="G93" s="127"/>
      <c r="H93" s="127"/>
      <c r="I93" s="127"/>
      <c r="J93" s="130" t="s">
        <v>21</v>
      </c>
      <c r="K93" s="131"/>
      <c r="L93" s="131"/>
      <c r="M93" s="131"/>
      <c r="N93" s="132"/>
      <c r="O93" s="133">
        <f>K91</f>
        <v>0</v>
      </c>
      <c r="P93" s="134"/>
    </row>
    <row r="94" spans="1:16" x14ac:dyDescent="0.25">
      <c r="A94" s="128"/>
      <c r="B94" s="129"/>
      <c r="C94" s="129"/>
      <c r="D94" s="129"/>
      <c r="E94" s="129"/>
      <c r="F94" s="129"/>
      <c r="G94" s="129"/>
      <c r="H94" s="129"/>
      <c r="I94" s="129"/>
      <c r="J94" s="130" t="s">
        <v>22</v>
      </c>
      <c r="K94" s="131"/>
      <c r="L94" s="131"/>
      <c r="M94" s="131"/>
      <c r="N94" s="132"/>
      <c r="O94" s="133">
        <f>N91</f>
        <v>0</v>
      </c>
      <c r="P94" s="134"/>
    </row>
    <row r="95" spans="1:16" x14ac:dyDescent="0.25">
      <c r="A95" s="128"/>
      <c r="B95" s="129"/>
      <c r="C95" s="129"/>
      <c r="D95" s="129"/>
      <c r="E95" s="129"/>
      <c r="F95" s="129"/>
      <c r="G95" s="129"/>
      <c r="H95" s="129"/>
      <c r="I95" s="129"/>
      <c r="J95" s="130" t="s">
        <v>23</v>
      </c>
      <c r="K95" s="131"/>
      <c r="L95" s="131"/>
      <c r="M95" s="131"/>
      <c r="N95" s="132"/>
      <c r="O95" s="133">
        <f>O93+O94</f>
        <v>0</v>
      </c>
      <c r="P95" s="134"/>
    </row>
    <row r="96" spans="1:16" ht="15.75" thickBot="1" x14ac:dyDescent="0.3">
      <c r="A96" s="106"/>
      <c r="B96" s="107"/>
      <c r="C96" s="107"/>
      <c r="D96" s="107"/>
      <c r="E96" s="107"/>
      <c r="F96" s="107"/>
      <c r="G96" s="129"/>
      <c r="H96" s="129"/>
      <c r="I96" s="129"/>
      <c r="J96" s="81" t="s">
        <v>24</v>
      </c>
      <c r="K96" s="82"/>
      <c r="L96" s="82"/>
      <c r="M96" s="82"/>
      <c r="N96" s="135"/>
      <c r="O96" s="136">
        <f>O92+O95</f>
        <v>0</v>
      </c>
      <c r="P96" s="137"/>
    </row>
    <row r="97" spans="1:16" ht="15.75" thickBot="1" x14ac:dyDescent="0.3">
      <c r="A97" s="152" t="s">
        <v>25</v>
      </c>
      <c r="B97" s="153"/>
      <c r="C97" s="153"/>
      <c r="D97" s="153"/>
      <c r="E97" s="153"/>
      <c r="F97" s="153"/>
      <c r="G97" s="124"/>
      <c r="H97" s="154"/>
      <c r="I97" s="125"/>
      <c r="J97" s="156" t="s">
        <v>26</v>
      </c>
      <c r="K97" s="156"/>
      <c r="L97" s="156"/>
      <c r="M97" s="156"/>
      <c r="N97" s="157"/>
      <c r="O97" s="74">
        <f>IF(H67="Y",SUM(O93:P94),0)</f>
        <v>0</v>
      </c>
      <c r="P97" s="76"/>
    </row>
    <row r="98" spans="1:16" x14ac:dyDescent="0.25">
      <c r="A98" s="93" t="s">
        <v>27</v>
      </c>
      <c r="B98" s="94"/>
      <c r="C98" s="94"/>
      <c r="D98" s="94"/>
      <c r="E98" s="94"/>
      <c r="F98" s="123"/>
      <c r="G98" s="133"/>
      <c r="H98" s="155"/>
      <c r="I98" s="134"/>
      <c r="J98" s="138" t="s">
        <v>28</v>
      </c>
      <c r="K98" s="139"/>
      <c r="L98" s="139"/>
      <c r="M98" s="139"/>
      <c r="N98" s="139"/>
      <c r="O98" s="139"/>
      <c r="P98" s="140"/>
    </row>
    <row r="99" spans="1:16" ht="15.75" thickBot="1" x14ac:dyDescent="0.3">
      <c r="A99" s="81" t="s">
        <v>29</v>
      </c>
      <c r="B99" s="82"/>
      <c r="C99" s="82"/>
      <c r="D99" s="82"/>
      <c r="E99" s="82"/>
      <c r="F99" s="135"/>
      <c r="G99" s="133"/>
      <c r="H99" s="155"/>
      <c r="I99" s="134"/>
      <c r="J99" s="141" t="s">
        <v>43</v>
      </c>
      <c r="K99" s="142"/>
      <c r="L99" s="142"/>
      <c r="M99" s="142"/>
      <c r="N99" s="142"/>
      <c r="O99" s="142"/>
      <c r="P99" s="143"/>
    </row>
    <row r="100" spans="1:16" x14ac:dyDescent="0.25">
      <c r="A100" s="144" t="s">
        <v>30</v>
      </c>
      <c r="B100" s="145"/>
      <c r="C100" s="145"/>
      <c r="D100" s="145"/>
      <c r="E100" s="145"/>
      <c r="F100" s="145"/>
      <c r="G100" s="133"/>
      <c r="H100" s="155"/>
      <c r="I100" s="134"/>
      <c r="J100" s="128"/>
      <c r="K100" s="129"/>
      <c r="L100" s="129"/>
      <c r="M100" s="129"/>
      <c r="N100" s="129"/>
      <c r="O100" s="129"/>
      <c r="P100" s="148"/>
    </row>
    <row r="101" spans="1:16" x14ac:dyDescent="0.25">
      <c r="A101" s="144"/>
      <c r="B101" s="145"/>
      <c r="C101" s="145"/>
      <c r="D101" s="145"/>
      <c r="E101" s="145"/>
      <c r="F101" s="145"/>
      <c r="G101" s="133"/>
      <c r="H101" s="155"/>
      <c r="I101" s="134"/>
      <c r="J101" s="128"/>
      <c r="K101" s="129"/>
      <c r="L101" s="129"/>
      <c r="M101" s="129"/>
      <c r="N101" s="129"/>
      <c r="O101" s="129"/>
      <c r="P101" s="148"/>
    </row>
    <row r="102" spans="1:16" x14ac:dyDescent="0.25">
      <c r="A102" s="144"/>
      <c r="B102" s="145"/>
      <c r="C102" s="145"/>
      <c r="D102" s="145"/>
      <c r="E102" s="145"/>
      <c r="F102" s="145"/>
      <c r="G102" s="133"/>
      <c r="H102" s="155"/>
      <c r="I102" s="134"/>
      <c r="J102" s="128"/>
      <c r="K102" s="129"/>
      <c r="L102" s="129"/>
      <c r="M102" s="129"/>
      <c r="N102" s="129"/>
      <c r="O102" s="129"/>
      <c r="P102" s="148"/>
    </row>
    <row r="103" spans="1:16" x14ac:dyDescent="0.25">
      <c r="A103" s="144"/>
      <c r="B103" s="145"/>
      <c r="C103" s="145"/>
      <c r="D103" s="145"/>
      <c r="E103" s="145"/>
      <c r="F103" s="145"/>
      <c r="G103" s="133"/>
      <c r="H103" s="155"/>
      <c r="I103" s="134"/>
      <c r="J103" s="128"/>
      <c r="K103" s="129"/>
      <c r="L103" s="129"/>
      <c r="M103" s="129"/>
      <c r="N103" s="129"/>
      <c r="O103" s="129"/>
      <c r="P103" s="148"/>
    </row>
    <row r="104" spans="1:16" ht="15.75" thickBot="1" x14ac:dyDescent="0.3">
      <c r="A104" s="146"/>
      <c r="B104" s="147"/>
      <c r="C104" s="147"/>
      <c r="D104" s="147"/>
      <c r="E104" s="147"/>
      <c r="F104" s="147"/>
      <c r="G104" s="149" t="s">
        <v>31</v>
      </c>
      <c r="H104" s="150"/>
      <c r="I104" s="151"/>
      <c r="J104" s="149" t="s">
        <v>32</v>
      </c>
      <c r="K104" s="150"/>
      <c r="L104" s="150"/>
      <c r="M104" s="150"/>
      <c r="N104" s="150"/>
      <c r="O104" s="150"/>
      <c r="P104" s="151"/>
    </row>
  </sheetData>
  <mergeCells count="206">
    <mergeCell ref="G104:I104"/>
    <mergeCell ref="J104:P104"/>
    <mergeCell ref="A97:F97"/>
    <mergeCell ref="G97:I103"/>
    <mergeCell ref="J97:N97"/>
    <mergeCell ref="O97:P97"/>
    <mergeCell ref="A98:F98"/>
    <mergeCell ref="J98:P98"/>
    <mergeCell ref="A99:F99"/>
    <mergeCell ref="J99:P99"/>
    <mergeCell ref="A100:F104"/>
    <mergeCell ref="J100:P103"/>
    <mergeCell ref="A93:I96"/>
    <mergeCell ref="J93:N93"/>
    <mergeCell ref="O93:P93"/>
    <mergeCell ref="J94:N94"/>
    <mergeCell ref="O94:P94"/>
    <mergeCell ref="J95:N95"/>
    <mergeCell ref="O95:P95"/>
    <mergeCell ref="J96:N96"/>
    <mergeCell ref="O96:P96"/>
    <mergeCell ref="A92:I92"/>
    <mergeCell ref="J92:N92"/>
    <mergeCell ref="O92:P92"/>
    <mergeCell ref="K88:L88"/>
    <mergeCell ref="O88:P88"/>
    <mergeCell ref="K89:L89"/>
    <mergeCell ref="O89:P89"/>
    <mergeCell ref="K90:L90"/>
    <mergeCell ref="O90:P90"/>
    <mergeCell ref="C90:D90"/>
    <mergeCell ref="K87:L87"/>
    <mergeCell ref="O87:P87"/>
    <mergeCell ref="K82:L82"/>
    <mergeCell ref="O82:P82"/>
    <mergeCell ref="K83:L83"/>
    <mergeCell ref="O83:P83"/>
    <mergeCell ref="K84:L84"/>
    <mergeCell ref="O84:P84"/>
    <mergeCell ref="A91:D91"/>
    <mergeCell ref="K91:L91"/>
    <mergeCell ref="O91:P91"/>
    <mergeCell ref="C87:D87"/>
    <mergeCell ref="C88:D88"/>
    <mergeCell ref="C89:D89"/>
    <mergeCell ref="O85:P85"/>
    <mergeCell ref="K86:L86"/>
    <mergeCell ref="O86:P86"/>
    <mergeCell ref="K79:L79"/>
    <mergeCell ref="O79:P79"/>
    <mergeCell ref="K80:L80"/>
    <mergeCell ref="O80:P80"/>
    <mergeCell ref="K81:L81"/>
    <mergeCell ref="O81:P81"/>
    <mergeCell ref="N59:P60"/>
    <mergeCell ref="A71:H71"/>
    <mergeCell ref="I71:P71"/>
    <mergeCell ref="A72:H73"/>
    <mergeCell ref="I72:P73"/>
    <mergeCell ref="A74:H74"/>
    <mergeCell ref="I74:P74"/>
    <mergeCell ref="A67:G67"/>
    <mergeCell ref="I67:P67"/>
    <mergeCell ref="A68:F68"/>
    <mergeCell ref="I68:P68"/>
    <mergeCell ref="A69:P69"/>
    <mergeCell ref="A70:H70"/>
    <mergeCell ref="I70:P70"/>
    <mergeCell ref="D59:M59"/>
    <mergeCell ref="D60:M60"/>
    <mergeCell ref="D61:M61"/>
    <mergeCell ref="A62:P62"/>
    <mergeCell ref="E77:E78"/>
    <mergeCell ref="F77:F78"/>
    <mergeCell ref="G77:G78"/>
    <mergeCell ref="C77:D78"/>
    <mergeCell ref="H77:H78"/>
    <mergeCell ref="I77:I78"/>
    <mergeCell ref="J77:L77"/>
    <mergeCell ref="M77:N77"/>
    <mergeCell ref="O77:P78"/>
    <mergeCell ref="K78:L78"/>
    <mergeCell ref="C79:D79"/>
    <mergeCell ref="C80:D80"/>
    <mergeCell ref="C81:D81"/>
    <mergeCell ref="C82:D82"/>
    <mergeCell ref="C83:D83"/>
    <mergeCell ref="C84:D84"/>
    <mergeCell ref="C85:D85"/>
    <mergeCell ref="C86:D86"/>
    <mergeCell ref="A43:F43"/>
    <mergeCell ref="D58:M58"/>
    <mergeCell ref="A59:B60"/>
    <mergeCell ref="K85:L85"/>
    <mergeCell ref="G43:I49"/>
    <mergeCell ref="J43:N43"/>
    <mergeCell ref="A63:P64"/>
    <mergeCell ref="A65:H65"/>
    <mergeCell ref="I65:P65"/>
    <mergeCell ref="A66:H66"/>
    <mergeCell ref="I66:P66"/>
    <mergeCell ref="A75:F75"/>
    <mergeCell ref="I75:N75"/>
    <mergeCell ref="A76:P76"/>
    <mergeCell ref="A77:A78"/>
    <mergeCell ref="B77:B78"/>
    <mergeCell ref="O43:P43"/>
    <mergeCell ref="A44:F44"/>
    <mergeCell ref="J44:P44"/>
    <mergeCell ref="A45:F45"/>
    <mergeCell ref="J45:P45"/>
    <mergeCell ref="A46:F50"/>
    <mergeCell ref="J46:P49"/>
    <mergeCell ref="G50:I50"/>
    <mergeCell ref="J50:P50"/>
    <mergeCell ref="A38:I38"/>
    <mergeCell ref="J38:N38"/>
    <mergeCell ref="O38:P38"/>
    <mergeCell ref="A39:I42"/>
    <mergeCell ref="J39:N39"/>
    <mergeCell ref="O39:P39"/>
    <mergeCell ref="J40:N40"/>
    <mergeCell ref="O40:P40"/>
    <mergeCell ref="J41:N41"/>
    <mergeCell ref="O41:P41"/>
    <mergeCell ref="J42:N42"/>
    <mergeCell ref="O42:P42"/>
    <mergeCell ref="K35:L35"/>
    <mergeCell ref="O35:P35"/>
    <mergeCell ref="K36:L36"/>
    <mergeCell ref="O36:P36"/>
    <mergeCell ref="A37:D37"/>
    <mergeCell ref="K37:L37"/>
    <mergeCell ref="O37:P37"/>
    <mergeCell ref="K32:L32"/>
    <mergeCell ref="O32:P32"/>
    <mergeCell ref="K33:L33"/>
    <mergeCell ref="O33:P33"/>
    <mergeCell ref="K34:L34"/>
    <mergeCell ref="O34:P34"/>
    <mergeCell ref="C35:D35"/>
    <mergeCell ref="C36:D36"/>
    <mergeCell ref="K29:L29"/>
    <mergeCell ref="O29:P29"/>
    <mergeCell ref="K30:L30"/>
    <mergeCell ref="O30:P30"/>
    <mergeCell ref="K31:L31"/>
    <mergeCell ref="O31:P31"/>
    <mergeCell ref="K26:L26"/>
    <mergeCell ref="O26:P26"/>
    <mergeCell ref="K27:L27"/>
    <mergeCell ref="O27:P27"/>
    <mergeCell ref="K28:L28"/>
    <mergeCell ref="O28:P28"/>
    <mergeCell ref="J23:L23"/>
    <mergeCell ref="M23:N23"/>
    <mergeCell ref="O23:P24"/>
    <mergeCell ref="K24:L24"/>
    <mergeCell ref="K25:L25"/>
    <mergeCell ref="O25:P25"/>
    <mergeCell ref="A22:P22"/>
    <mergeCell ref="A23:A24"/>
    <mergeCell ref="B23:B24"/>
    <mergeCell ref="E23:E24"/>
    <mergeCell ref="F23:F24"/>
    <mergeCell ref="G23:G24"/>
    <mergeCell ref="H23:H24"/>
    <mergeCell ref="I23:I24"/>
    <mergeCell ref="C23:D24"/>
    <mergeCell ref="C25:D25"/>
    <mergeCell ref="A18:H19"/>
    <mergeCell ref="I18:P19"/>
    <mergeCell ref="A20:H20"/>
    <mergeCell ref="I20:P20"/>
    <mergeCell ref="A21:F21"/>
    <mergeCell ref="I21:N21"/>
    <mergeCell ref="A14:F14"/>
    <mergeCell ref="I14:P14"/>
    <mergeCell ref="A15:P15"/>
    <mergeCell ref="A16:H16"/>
    <mergeCell ref="I16:P16"/>
    <mergeCell ref="A17:H17"/>
    <mergeCell ref="I17:P17"/>
    <mergeCell ref="A9:P10"/>
    <mergeCell ref="A11:H11"/>
    <mergeCell ref="I11:P11"/>
    <mergeCell ref="A12:H12"/>
    <mergeCell ref="I12:P12"/>
    <mergeCell ref="A13:G13"/>
    <mergeCell ref="I13:P13"/>
    <mergeCell ref="D4:M4"/>
    <mergeCell ref="A5:B6"/>
    <mergeCell ref="N5:P6"/>
    <mergeCell ref="A8:P8"/>
    <mergeCell ref="D5:M5"/>
    <mergeCell ref="D6:M6"/>
    <mergeCell ref="D7:M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ageMargins left="0.25" right="0.25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3"/>
  <sheetViews>
    <sheetView tabSelected="1" workbookViewId="0">
      <selection activeCell="A69" sqref="A69:H69"/>
    </sheetView>
  </sheetViews>
  <sheetFormatPr defaultRowHeight="15" x14ac:dyDescent="0.25"/>
  <cols>
    <col min="1" max="1" width="15.7109375" customWidth="1"/>
    <col min="2" max="2" width="19.42578125" customWidth="1"/>
    <col min="3" max="3" width="10.28515625" customWidth="1"/>
    <col min="4" max="4" width="6" customWidth="1"/>
    <col min="5" max="5" width="9.5703125" customWidth="1"/>
    <col min="6" max="6" width="6.42578125" customWidth="1"/>
    <col min="7" max="7" width="11" customWidth="1"/>
    <col min="8" max="8" width="16.42578125" bestFit="1" customWidth="1"/>
    <col min="9" max="9" width="6" bestFit="1" customWidth="1"/>
    <col min="10" max="11" width="5" customWidth="1"/>
    <col min="12" max="12" width="2.42578125" customWidth="1"/>
    <col min="13" max="13" width="5" customWidth="1"/>
    <col min="14" max="14" width="6.7109375" customWidth="1"/>
    <col min="15" max="15" width="6.28515625" customWidth="1"/>
    <col min="16" max="16" width="5.7109375" customWidth="1"/>
  </cols>
  <sheetData>
    <row r="1" spans="1:16 16381:16384" x14ac:dyDescent="0.25">
      <c r="XFA1" s="31" t="s">
        <v>52</v>
      </c>
      <c r="XFB1" s="32" t="s">
        <v>51</v>
      </c>
      <c r="XFC1" s="33" t="s">
        <v>56</v>
      </c>
      <c r="XFD1" s="34" t="s">
        <v>49</v>
      </c>
    </row>
    <row r="2" spans="1:16 16381:16384" x14ac:dyDescent="0.25">
      <c r="XFA2" s="35" t="s">
        <v>57</v>
      </c>
      <c r="XFB2" s="18" t="s">
        <v>58</v>
      </c>
      <c r="XFC2" s="36">
        <v>18</v>
      </c>
      <c r="XFD2" s="35" t="s">
        <v>59</v>
      </c>
    </row>
    <row r="3" spans="1:16 16381:16384" ht="15.75" thickBot="1" x14ac:dyDescent="0.3">
      <c r="XFA3" s="35" t="s">
        <v>60</v>
      </c>
      <c r="XFB3" s="18" t="s">
        <v>61</v>
      </c>
      <c r="XFC3" s="36">
        <v>7</v>
      </c>
      <c r="XFD3" s="37" t="s">
        <v>62</v>
      </c>
    </row>
    <row r="4" spans="1:16 16381:16384" ht="20.25" customHeight="1" x14ac:dyDescent="0.3">
      <c r="A4" s="1"/>
      <c r="B4" s="2"/>
      <c r="C4" s="3"/>
      <c r="D4" s="203" t="s">
        <v>46</v>
      </c>
      <c r="E4" s="203"/>
      <c r="F4" s="203"/>
      <c r="G4" s="203"/>
      <c r="H4" s="203"/>
      <c r="I4" s="203"/>
      <c r="J4" s="203"/>
      <c r="K4" s="203"/>
      <c r="L4" s="203"/>
      <c r="M4" s="203"/>
      <c r="N4" s="4"/>
      <c r="O4" s="4"/>
      <c r="P4" s="5"/>
      <c r="XFA4" s="35" t="s">
        <v>63</v>
      </c>
      <c r="XFB4" s="18" t="s">
        <v>64</v>
      </c>
      <c r="XFC4" s="36">
        <v>19</v>
      </c>
      <c r="XFD4" s="35" t="s">
        <v>65</v>
      </c>
    </row>
    <row r="5" spans="1:16 16381:16384" ht="30" customHeight="1" x14ac:dyDescent="0.25">
      <c r="A5" s="71"/>
      <c r="B5" s="72"/>
      <c r="C5" s="6"/>
      <c r="D5" s="204" t="s">
        <v>47</v>
      </c>
      <c r="E5" s="204"/>
      <c r="F5" s="204"/>
      <c r="G5" s="204"/>
      <c r="H5" s="204"/>
      <c r="I5" s="204"/>
      <c r="J5" s="204"/>
      <c r="K5" s="204"/>
      <c r="L5" s="204"/>
      <c r="M5" s="204"/>
      <c r="N5" s="72" t="s">
        <v>33</v>
      </c>
      <c r="O5" s="72"/>
      <c r="P5" s="73"/>
      <c r="XFA5" s="35" t="s">
        <v>72</v>
      </c>
      <c r="XFB5" s="18" t="s">
        <v>73</v>
      </c>
      <c r="XFC5" s="36">
        <v>29</v>
      </c>
      <c r="XFD5" s="33" t="s">
        <v>74</v>
      </c>
    </row>
    <row r="6" spans="1:16 16381:16384" ht="15.75" x14ac:dyDescent="0.25">
      <c r="A6" s="71"/>
      <c r="B6" s="72"/>
      <c r="C6" s="7"/>
      <c r="D6" s="205" t="s">
        <v>48</v>
      </c>
      <c r="E6" s="205"/>
      <c r="F6" s="205"/>
      <c r="G6" s="205"/>
      <c r="H6" s="205"/>
      <c r="I6" s="205"/>
      <c r="J6" s="205"/>
      <c r="K6" s="205"/>
      <c r="L6" s="205"/>
      <c r="M6" s="205"/>
      <c r="N6" s="72"/>
      <c r="O6" s="72"/>
      <c r="P6" s="73"/>
      <c r="XFA6" s="35" t="s">
        <v>66</v>
      </c>
      <c r="XFB6" s="18" t="s">
        <v>67</v>
      </c>
      <c r="XFC6" s="36">
        <v>9</v>
      </c>
      <c r="XFD6" s="35" t="s">
        <v>68</v>
      </c>
    </row>
    <row r="7" spans="1:16 16381:16384" ht="16.5" thickBot="1" x14ac:dyDescent="0.3">
      <c r="A7" s="8"/>
      <c r="B7" s="9"/>
      <c r="C7" s="10"/>
      <c r="D7" s="206" t="s">
        <v>45</v>
      </c>
      <c r="E7" s="206"/>
      <c r="F7" s="206"/>
      <c r="G7" s="206"/>
      <c r="H7" s="206"/>
      <c r="I7" s="206"/>
      <c r="J7" s="206"/>
      <c r="K7" s="206"/>
      <c r="L7" s="206"/>
      <c r="M7" s="206"/>
      <c r="N7" s="25"/>
      <c r="O7" s="11"/>
      <c r="P7" s="12"/>
    </row>
    <row r="8" spans="1:16 16381:16384" ht="11.1" customHeight="1" thickBot="1" x14ac:dyDescent="0.3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2"/>
    </row>
    <row r="9" spans="1:16 16381:16384" ht="15.75" customHeight="1" x14ac:dyDescent="0.25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 16381:16384" ht="15.75" customHeight="1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 16381:16384" x14ac:dyDescent="0.25">
      <c r="A11" s="58" t="s">
        <v>3</v>
      </c>
      <c r="B11" s="59"/>
      <c r="C11" s="59"/>
      <c r="D11" s="59"/>
      <c r="E11" s="59"/>
      <c r="F11" s="59"/>
      <c r="G11" s="59"/>
      <c r="H11" s="60"/>
      <c r="I11" s="61" t="s">
        <v>50</v>
      </c>
      <c r="J11" s="61"/>
      <c r="K11" s="61"/>
      <c r="L11" s="61"/>
      <c r="M11" s="61"/>
      <c r="N11" s="61"/>
      <c r="O11" s="61"/>
      <c r="P11" s="62"/>
    </row>
    <row r="12" spans="1:16 16381:16384" x14ac:dyDescent="0.25">
      <c r="A12" s="63" t="s">
        <v>4</v>
      </c>
      <c r="B12" s="64"/>
      <c r="C12" s="64"/>
      <c r="D12" s="64"/>
      <c r="E12" s="64"/>
      <c r="F12" s="64"/>
      <c r="G12" s="64"/>
      <c r="H12" s="65"/>
      <c r="I12" s="66" t="s">
        <v>70</v>
      </c>
      <c r="J12" s="66"/>
      <c r="K12" s="66"/>
      <c r="L12" s="66"/>
      <c r="M12" s="66"/>
      <c r="N12" s="66"/>
      <c r="O12" s="66"/>
      <c r="P12" s="67"/>
    </row>
    <row r="13" spans="1:16 16381:16384" ht="15.75" thickBot="1" x14ac:dyDescent="0.3">
      <c r="A13" s="68" t="s">
        <v>5</v>
      </c>
      <c r="B13" s="179"/>
      <c r="C13" s="179"/>
      <c r="D13" s="179"/>
      <c r="E13" s="179"/>
      <c r="F13" s="179"/>
      <c r="G13" s="69"/>
      <c r="H13" s="23" t="s">
        <v>36</v>
      </c>
      <c r="I13" s="66" t="s">
        <v>71</v>
      </c>
      <c r="J13" s="66"/>
      <c r="K13" s="66"/>
      <c r="L13" s="66"/>
      <c r="M13" s="66"/>
      <c r="N13" s="66"/>
      <c r="O13" s="66"/>
      <c r="P13" s="67"/>
    </row>
    <row r="14" spans="1:16 16381:16384" ht="15.75" thickBot="1" x14ac:dyDescent="0.3">
      <c r="A14" s="42" t="s">
        <v>52</v>
      </c>
      <c r="B14" s="41" t="s">
        <v>76</v>
      </c>
      <c r="C14" s="74"/>
      <c r="D14" s="75"/>
      <c r="E14" s="75"/>
      <c r="F14" s="76"/>
      <c r="G14" s="43" t="s">
        <v>7</v>
      </c>
      <c r="H14" s="14"/>
      <c r="I14" s="85"/>
      <c r="J14" s="85"/>
      <c r="K14" s="85"/>
      <c r="L14" s="85"/>
      <c r="M14" s="85"/>
      <c r="N14" s="85"/>
      <c r="O14" s="85"/>
      <c r="P14" s="86"/>
    </row>
    <row r="15" spans="1:16 16381:16384" ht="11.1" customHeight="1" thickBot="1" x14ac:dyDescent="0.3">
      <c r="A15" s="87"/>
      <c r="B15" s="88"/>
      <c r="C15" s="88"/>
      <c r="D15" s="88"/>
      <c r="E15" s="88"/>
      <c r="F15" s="88"/>
      <c r="G15" s="88"/>
      <c r="H15" s="88"/>
      <c r="I15" s="180"/>
      <c r="J15" s="180"/>
      <c r="K15" s="180"/>
      <c r="L15" s="180"/>
      <c r="M15" s="180"/>
      <c r="N15" s="180"/>
      <c r="O15" s="180"/>
      <c r="P15" s="181"/>
    </row>
    <row r="16" spans="1:16 16381:16384" ht="15.75" thickBot="1" x14ac:dyDescent="0.3">
      <c r="A16" s="90" t="s">
        <v>8</v>
      </c>
      <c r="B16" s="91"/>
      <c r="C16" s="91"/>
      <c r="D16" s="91"/>
      <c r="E16" s="91"/>
      <c r="F16" s="91"/>
      <c r="G16" s="91"/>
      <c r="H16" s="91"/>
      <c r="I16" s="182"/>
      <c r="J16" s="183"/>
      <c r="K16" s="183"/>
      <c r="L16" s="183"/>
      <c r="M16" s="183"/>
      <c r="N16" s="183"/>
      <c r="O16" s="183"/>
      <c r="P16" s="184"/>
    </row>
    <row r="17" spans="1:16" x14ac:dyDescent="0.25">
      <c r="A17" s="93" t="s">
        <v>75</v>
      </c>
      <c r="B17" s="94"/>
      <c r="C17" s="94"/>
      <c r="D17" s="94"/>
      <c r="E17" s="94"/>
      <c r="F17" s="94"/>
      <c r="G17" s="94"/>
      <c r="H17" s="123"/>
      <c r="I17" s="185"/>
      <c r="J17" s="186"/>
      <c r="K17" s="186"/>
      <c r="L17" s="186"/>
      <c r="M17" s="186"/>
      <c r="N17" s="186"/>
      <c r="O17" s="186"/>
      <c r="P17" s="187"/>
    </row>
    <row r="18" spans="1:16" x14ac:dyDescent="0.25">
      <c r="A18" s="38" t="s">
        <v>52</v>
      </c>
      <c r="B18" s="39" t="s">
        <v>51</v>
      </c>
      <c r="C18" s="40" t="s">
        <v>56</v>
      </c>
      <c r="D18" s="194" t="s">
        <v>49</v>
      </c>
      <c r="E18" s="195"/>
      <c r="F18" s="195"/>
      <c r="G18" s="195"/>
      <c r="H18" s="196"/>
      <c r="I18" s="188"/>
      <c r="J18" s="189"/>
      <c r="K18" s="189"/>
      <c r="L18" s="189"/>
      <c r="M18" s="189"/>
      <c r="N18" s="189"/>
      <c r="O18" s="189"/>
      <c r="P18" s="190"/>
    </row>
    <row r="19" spans="1:16" ht="75.75" customHeight="1" thickBot="1" x14ac:dyDescent="0.3">
      <c r="A19" s="41" t="s">
        <v>76</v>
      </c>
      <c r="B19" s="41" t="s">
        <v>73</v>
      </c>
      <c r="C19" s="41">
        <v>29</v>
      </c>
      <c r="D19" s="197" t="s">
        <v>77</v>
      </c>
      <c r="E19" s="198"/>
      <c r="F19" s="198"/>
      <c r="G19" s="198"/>
      <c r="H19" s="199"/>
      <c r="I19" s="191"/>
      <c r="J19" s="192"/>
      <c r="K19" s="192"/>
      <c r="L19" s="192"/>
      <c r="M19" s="192"/>
      <c r="N19" s="192"/>
      <c r="O19" s="192"/>
      <c r="P19" s="193"/>
    </row>
    <row r="20" spans="1:16" ht="11.1" customHeight="1" thickBot="1" x14ac:dyDescent="0.3">
      <c r="A20" s="128"/>
      <c r="B20" s="129"/>
      <c r="C20" s="129"/>
      <c r="D20" s="129"/>
      <c r="E20" s="129"/>
      <c r="F20" s="129"/>
      <c r="G20" s="129"/>
      <c r="H20" s="129"/>
      <c r="I20" s="127"/>
      <c r="J20" s="127"/>
      <c r="K20" s="127"/>
      <c r="L20" s="127"/>
      <c r="M20" s="127"/>
      <c r="N20" s="127"/>
      <c r="O20" s="127"/>
      <c r="P20" s="176"/>
    </row>
    <row r="21" spans="1:16" ht="32.25" customHeight="1" x14ac:dyDescent="0.25">
      <c r="A21" s="177" t="s">
        <v>12</v>
      </c>
      <c r="B21" s="166" t="s">
        <v>37</v>
      </c>
      <c r="C21" s="166" t="s">
        <v>38</v>
      </c>
      <c r="D21" s="166"/>
      <c r="E21" s="166" t="s">
        <v>39</v>
      </c>
      <c r="F21" s="166" t="s">
        <v>40</v>
      </c>
      <c r="G21" s="166" t="s">
        <v>41</v>
      </c>
      <c r="H21" s="166" t="s">
        <v>42</v>
      </c>
      <c r="I21" s="166" t="s">
        <v>15</v>
      </c>
      <c r="J21" s="96" t="s">
        <v>16</v>
      </c>
      <c r="K21" s="97"/>
      <c r="L21" s="98"/>
      <c r="M21" s="96" t="s">
        <v>17</v>
      </c>
      <c r="N21" s="98"/>
      <c r="O21" s="99" t="s">
        <v>18</v>
      </c>
      <c r="P21" s="100"/>
    </row>
    <row r="22" spans="1:16" ht="15.75" thickBot="1" x14ac:dyDescent="0.3">
      <c r="A22" s="178"/>
      <c r="B22" s="167"/>
      <c r="C22" s="167"/>
      <c r="D22" s="167"/>
      <c r="E22" s="167"/>
      <c r="F22" s="167"/>
      <c r="G22" s="167"/>
      <c r="H22" s="167"/>
      <c r="I22" s="167"/>
      <c r="J22" s="46" t="s">
        <v>13</v>
      </c>
      <c r="K22" s="170" t="s">
        <v>14</v>
      </c>
      <c r="L22" s="171"/>
      <c r="M22" s="46" t="s">
        <v>13</v>
      </c>
      <c r="N22" s="46" t="s">
        <v>14</v>
      </c>
      <c r="O22" s="168"/>
      <c r="P22" s="169"/>
    </row>
    <row r="23" spans="1:16" x14ac:dyDescent="0.25">
      <c r="A23" s="44"/>
      <c r="B23" s="45"/>
      <c r="C23" s="172"/>
      <c r="D23" s="172"/>
      <c r="E23" s="45"/>
      <c r="F23" s="45"/>
      <c r="G23" s="45">
        <v>0</v>
      </c>
      <c r="H23" s="45"/>
      <c r="I23" s="45">
        <f>+G23*H23</f>
        <v>0</v>
      </c>
      <c r="J23" s="45">
        <v>9</v>
      </c>
      <c r="K23" s="173">
        <f>I23*J23/100</f>
        <v>0</v>
      </c>
      <c r="L23" s="174"/>
      <c r="M23" s="45">
        <v>9</v>
      </c>
      <c r="N23" s="45">
        <f>I23*M23/100</f>
        <v>0</v>
      </c>
      <c r="O23" s="173">
        <f t="shared" ref="O23:O34" si="0">I23+K23+N23</f>
        <v>0</v>
      </c>
      <c r="P23" s="175"/>
    </row>
    <row r="24" spans="1:16" x14ac:dyDescent="0.25">
      <c r="A24" s="17"/>
      <c r="B24" s="18"/>
      <c r="C24" s="155"/>
      <c r="D24" s="155"/>
      <c r="E24" s="18"/>
      <c r="F24" s="18"/>
      <c r="G24" s="18">
        <f t="shared" ref="G24:G34" si="1">E24*F24</f>
        <v>0</v>
      </c>
      <c r="H24" s="18"/>
      <c r="I24" s="45">
        <f>+G24*H24</f>
        <v>0</v>
      </c>
      <c r="J24" s="18"/>
      <c r="K24" s="50">
        <f t="shared" ref="K24:K34" si="2">I24*J24/100</f>
        <v>0</v>
      </c>
      <c r="L24" s="51"/>
      <c r="M24" s="18"/>
      <c r="N24" s="18">
        <f t="shared" ref="N24:N34" si="3">I24*M24/100</f>
        <v>0</v>
      </c>
      <c r="O24" s="50">
        <f t="shared" si="0"/>
        <v>0</v>
      </c>
      <c r="P24" s="105"/>
    </row>
    <row r="25" spans="1:16" x14ac:dyDescent="0.25">
      <c r="A25" s="17"/>
      <c r="B25" s="18"/>
      <c r="C25" s="155"/>
      <c r="D25" s="155"/>
      <c r="E25" s="18"/>
      <c r="F25" s="18"/>
      <c r="G25" s="18">
        <f t="shared" si="1"/>
        <v>0</v>
      </c>
      <c r="H25" s="18"/>
      <c r="I25" s="18">
        <f t="shared" ref="I25:I34" si="4">G25-H25</f>
        <v>0</v>
      </c>
      <c r="J25" s="18"/>
      <c r="K25" s="50">
        <f t="shared" si="2"/>
        <v>0</v>
      </c>
      <c r="L25" s="51"/>
      <c r="M25" s="18"/>
      <c r="N25" s="18">
        <f t="shared" si="3"/>
        <v>0</v>
      </c>
      <c r="O25" s="50">
        <f t="shared" si="0"/>
        <v>0</v>
      </c>
      <c r="P25" s="105"/>
    </row>
    <row r="26" spans="1:16" x14ac:dyDescent="0.25">
      <c r="A26" s="17"/>
      <c r="B26" s="18"/>
      <c r="C26" s="155"/>
      <c r="D26" s="155"/>
      <c r="E26" s="18"/>
      <c r="F26" s="18"/>
      <c r="G26" s="18">
        <f t="shared" si="1"/>
        <v>0</v>
      </c>
      <c r="H26" s="18"/>
      <c r="I26" s="18">
        <f t="shared" si="4"/>
        <v>0</v>
      </c>
      <c r="J26" s="18"/>
      <c r="K26" s="50">
        <f t="shared" si="2"/>
        <v>0</v>
      </c>
      <c r="L26" s="51"/>
      <c r="M26" s="18"/>
      <c r="N26" s="18">
        <f t="shared" si="3"/>
        <v>0</v>
      </c>
      <c r="O26" s="50">
        <f t="shared" si="0"/>
        <v>0</v>
      </c>
      <c r="P26" s="105"/>
    </row>
    <row r="27" spans="1:16" x14ac:dyDescent="0.25">
      <c r="A27" s="17"/>
      <c r="B27" s="18"/>
      <c r="C27" s="155"/>
      <c r="D27" s="155"/>
      <c r="E27" s="18"/>
      <c r="F27" s="18"/>
      <c r="G27" s="18">
        <f t="shared" si="1"/>
        <v>0</v>
      </c>
      <c r="H27" s="18"/>
      <c r="I27" s="18">
        <f t="shared" si="4"/>
        <v>0</v>
      </c>
      <c r="J27" s="18"/>
      <c r="K27" s="50">
        <f t="shared" si="2"/>
        <v>0</v>
      </c>
      <c r="L27" s="51"/>
      <c r="M27" s="18"/>
      <c r="N27" s="18">
        <f t="shared" si="3"/>
        <v>0</v>
      </c>
      <c r="O27" s="50">
        <f t="shared" si="0"/>
        <v>0</v>
      </c>
      <c r="P27" s="105"/>
    </row>
    <row r="28" spans="1:16" x14ac:dyDescent="0.25">
      <c r="A28" s="17"/>
      <c r="B28" s="18"/>
      <c r="C28" s="155"/>
      <c r="D28" s="155"/>
      <c r="E28" s="18"/>
      <c r="F28" s="18"/>
      <c r="G28" s="18">
        <f t="shared" si="1"/>
        <v>0</v>
      </c>
      <c r="H28" s="18"/>
      <c r="I28" s="18">
        <f t="shared" si="4"/>
        <v>0</v>
      </c>
      <c r="J28" s="18"/>
      <c r="K28" s="50">
        <f t="shared" si="2"/>
        <v>0</v>
      </c>
      <c r="L28" s="51"/>
      <c r="M28" s="18"/>
      <c r="N28" s="18">
        <f t="shared" si="3"/>
        <v>0</v>
      </c>
      <c r="O28" s="50">
        <f t="shared" si="0"/>
        <v>0</v>
      </c>
      <c r="P28" s="105"/>
    </row>
    <row r="29" spans="1:16" x14ac:dyDescent="0.25">
      <c r="A29" s="17"/>
      <c r="B29" s="18"/>
      <c r="C29" s="155"/>
      <c r="D29" s="155"/>
      <c r="E29" s="18"/>
      <c r="F29" s="18"/>
      <c r="G29" s="18">
        <f t="shared" si="1"/>
        <v>0</v>
      </c>
      <c r="H29" s="18"/>
      <c r="I29" s="18">
        <f t="shared" si="4"/>
        <v>0</v>
      </c>
      <c r="J29" s="18"/>
      <c r="K29" s="50">
        <f t="shared" si="2"/>
        <v>0</v>
      </c>
      <c r="L29" s="51"/>
      <c r="M29" s="18"/>
      <c r="N29" s="18">
        <f t="shared" si="3"/>
        <v>0</v>
      </c>
      <c r="O29" s="50">
        <f t="shared" si="0"/>
        <v>0</v>
      </c>
      <c r="P29" s="105"/>
    </row>
    <row r="30" spans="1:16" x14ac:dyDescent="0.25">
      <c r="A30" s="17"/>
      <c r="B30" s="18"/>
      <c r="C30" s="155"/>
      <c r="D30" s="155"/>
      <c r="E30" s="18"/>
      <c r="F30" s="18"/>
      <c r="G30" s="18">
        <f t="shared" si="1"/>
        <v>0</v>
      </c>
      <c r="H30" s="18"/>
      <c r="I30" s="18">
        <f t="shared" si="4"/>
        <v>0</v>
      </c>
      <c r="J30" s="18"/>
      <c r="K30" s="50">
        <f t="shared" si="2"/>
        <v>0</v>
      </c>
      <c r="L30" s="51"/>
      <c r="M30" s="18"/>
      <c r="N30" s="18">
        <f t="shared" si="3"/>
        <v>0</v>
      </c>
      <c r="O30" s="50">
        <f t="shared" si="0"/>
        <v>0</v>
      </c>
      <c r="P30" s="105"/>
    </row>
    <row r="31" spans="1:16" x14ac:dyDescent="0.25">
      <c r="A31" s="17"/>
      <c r="B31" s="18"/>
      <c r="C31" s="155"/>
      <c r="D31" s="155"/>
      <c r="E31" s="18"/>
      <c r="F31" s="18"/>
      <c r="G31" s="18">
        <f t="shared" si="1"/>
        <v>0</v>
      </c>
      <c r="H31" s="18"/>
      <c r="I31" s="18">
        <f t="shared" si="4"/>
        <v>0</v>
      </c>
      <c r="J31" s="18"/>
      <c r="K31" s="50">
        <f t="shared" si="2"/>
        <v>0</v>
      </c>
      <c r="L31" s="51"/>
      <c r="M31" s="18"/>
      <c r="N31" s="18">
        <f t="shared" si="3"/>
        <v>0</v>
      </c>
      <c r="O31" s="50">
        <f t="shared" si="0"/>
        <v>0</v>
      </c>
      <c r="P31" s="105"/>
    </row>
    <row r="32" spans="1:16" x14ac:dyDescent="0.25">
      <c r="A32" s="17"/>
      <c r="B32" s="18"/>
      <c r="C32" s="155"/>
      <c r="D32" s="155"/>
      <c r="E32" s="18"/>
      <c r="F32" s="18"/>
      <c r="G32" s="18">
        <f t="shared" si="1"/>
        <v>0</v>
      </c>
      <c r="H32" s="18"/>
      <c r="I32" s="18">
        <f t="shared" si="4"/>
        <v>0</v>
      </c>
      <c r="J32" s="18"/>
      <c r="K32" s="50">
        <f t="shared" si="2"/>
        <v>0</v>
      </c>
      <c r="L32" s="51"/>
      <c r="M32" s="18"/>
      <c r="N32" s="18">
        <f t="shared" si="3"/>
        <v>0</v>
      </c>
      <c r="O32" s="50">
        <f t="shared" si="0"/>
        <v>0</v>
      </c>
      <c r="P32" s="105"/>
    </row>
    <row r="33" spans="1:16" x14ac:dyDescent="0.25">
      <c r="A33" s="17"/>
      <c r="B33" s="18"/>
      <c r="C33" s="155"/>
      <c r="D33" s="155"/>
      <c r="E33" s="18"/>
      <c r="F33" s="18"/>
      <c r="G33" s="18">
        <f t="shared" si="1"/>
        <v>0</v>
      </c>
      <c r="H33" s="18"/>
      <c r="I33" s="18">
        <f t="shared" si="4"/>
        <v>0</v>
      </c>
      <c r="J33" s="18"/>
      <c r="K33" s="50">
        <f t="shared" si="2"/>
        <v>0</v>
      </c>
      <c r="L33" s="51"/>
      <c r="M33" s="18"/>
      <c r="N33" s="18">
        <f t="shared" si="3"/>
        <v>0</v>
      </c>
      <c r="O33" s="50">
        <f t="shared" si="0"/>
        <v>0</v>
      </c>
      <c r="P33" s="105"/>
    </row>
    <row r="34" spans="1:16" ht="15.75" thickBot="1" x14ac:dyDescent="0.3">
      <c r="A34" s="47"/>
      <c r="B34" s="48"/>
      <c r="C34" s="165"/>
      <c r="D34" s="165"/>
      <c r="E34" s="48"/>
      <c r="F34" s="18"/>
      <c r="G34" s="18">
        <f t="shared" si="1"/>
        <v>0</v>
      </c>
      <c r="H34" s="18"/>
      <c r="I34" s="18">
        <f t="shared" si="4"/>
        <v>0</v>
      </c>
      <c r="J34" s="18"/>
      <c r="K34" s="50">
        <f t="shared" si="2"/>
        <v>0</v>
      </c>
      <c r="L34" s="51"/>
      <c r="M34" s="18"/>
      <c r="N34" s="18">
        <f t="shared" si="3"/>
        <v>0</v>
      </c>
      <c r="O34" s="50">
        <f t="shared" si="0"/>
        <v>0</v>
      </c>
      <c r="P34" s="105"/>
    </row>
    <row r="35" spans="1:16" ht="30" customHeight="1" thickBot="1" x14ac:dyDescent="0.3">
      <c r="A35" s="116" t="s">
        <v>18</v>
      </c>
      <c r="B35" s="117"/>
      <c r="C35" s="117"/>
      <c r="D35" s="118"/>
      <c r="E35" s="49">
        <f>SUM(E23:E34)</f>
        <v>0</v>
      </c>
      <c r="F35" s="22"/>
      <c r="G35" s="19">
        <f>SUM(G23:G34)</f>
        <v>0</v>
      </c>
      <c r="H35" s="19">
        <f>SUM(H23:H34)</f>
        <v>0</v>
      </c>
      <c r="I35" s="19">
        <f>SUM(I23:I34)</f>
        <v>0</v>
      </c>
      <c r="J35" s="20"/>
      <c r="K35" s="119">
        <f>SUM(K23:L34)</f>
        <v>0</v>
      </c>
      <c r="L35" s="120"/>
      <c r="M35" s="21"/>
      <c r="N35" s="22">
        <f>SUM(N23:N34)</f>
        <v>0</v>
      </c>
      <c r="O35" s="121">
        <f>SUM(O23:P34)</f>
        <v>0</v>
      </c>
      <c r="P35" s="122"/>
    </row>
    <row r="36" spans="1:16" ht="15.75" thickBot="1" x14ac:dyDescent="0.3">
      <c r="A36" s="90" t="s">
        <v>19</v>
      </c>
      <c r="B36" s="91"/>
      <c r="C36" s="91"/>
      <c r="D36" s="91"/>
      <c r="E36" s="91"/>
      <c r="F36" s="91"/>
      <c r="G36" s="91"/>
      <c r="H36" s="91"/>
      <c r="I36" s="91"/>
      <c r="J36" s="93" t="s">
        <v>20</v>
      </c>
      <c r="K36" s="94"/>
      <c r="L36" s="94"/>
      <c r="M36" s="94"/>
      <c r="N36" s="123"/>
      <c r="O36" s="124">
        <f>I35</f>
        <v>0</v>
      </c>
      <c r="P36" s="125"/>
    </row>
    <row r="37" spans="1:16" x14ac:dyDescent="0.25">
      <c r="A37" s="126"/>
      <c r="B37" s="127"/>
      <c r="C37" s="127"/>
      <c r="D37" s="127"/>
      <c r="E37" s="127"/>
      <c r="F37" s="127"/>
      <c r="G37" s="127"/>
      <c r="H37" s="127"/>
      <c r="I37" s="127"/>
      <c r="J37" s="130" t="s">
        <v>21</v>
      </c>
      <c r="K37" s="131"/>
      <c r="L37" s="131"/>
      <c r="M37" s="131"/>
      <c r="N37" s="132"/>
      <c r="O37" s="133">
        <f>K35</f>
        <v>0</v>
      </c>
      <c r="P37" s="134"/>
    </row>
    <row r="38" spans="1:16" x14ac:dyDescent="0.25">
      <c r="A38" s="128"/>
      <c r="B38" s="129"/>
      <c r="C38" s="129"/>
      <c r="D38" s="129"/>
      <c r="E38" s="129"/>
      <c r="F38" s="129"/>
      <c r="G38" s="129"/>
      <c r="H38" s="129"/>
      <c r="I38" s="129"/>
      <c r="J38" s="130" t="s">
        <v>22</v>
      </c>
      <c r="K38" s="131"/>
      <c r="L38" s="131"/>
      <c r="M38" s="131"/>
      <c r="N38" s="132"/>
      <c r="O38" s="133">
        <f>N35</f>
        <v>0</v>
      </c>
      <c r="P38" s="134"/>
    </row>
    <row r="39" spans="1:16" x14ac:dyDescent="0.25">
      <c r="A39" s="128"/>
      <c r="B39" s="129"/>
      <c r="C39" s="129"/>
      <c r="D39" s="129"/>
      <c r="E39" s="129"/>
      <c r="F39" s="129"/>
      <c r="G39" s="129"/>
      <c r="H39" s="129"/>
      <c r="I39" s="129"/>
      <c r="J39" s="130" t="s">
        <v>23</v>
      </c>
      <c r="K39" s="131"/>
      <c r="L39" s="131"/>
      <c r="M39" s="131"/>
      <c r="N39" s="132"/>
      <c r="O39" s="133">
        <f>O37+O38</f>
        <v>0</v>
      </c>
      <c r="P39" s="134"/>
    </row>
    <row r="40" spans="1:16" ht="15.75" thickBot="1" x14ac:dyDescent="0.3">
      <c r="A40" s="106"/>
      <c r="B40" s="107"/>
      <c r="C40" s="107"/>
      <c r="D40" s="107"/>
      <c r="E40" s="107"/>
      <c r="F40" s="107"/>
      <c r="G40" s="129"/>
      <c r="H40" s="129"/>
      <c r="I40" s="129"/>
      <c r="J40" s="81" t="s">
        <v>24</v>
      </c>
      <c r="K40" s="82"/>
      <c r="L40" s="82"/>
      <c r="M40" s="82"/>
      <c r="N40" s="135"/>
      <c r="O40" s="136">
        <f>O36+O39</f>
        <v>0</v>
      </c>
      <c r="P40" s="137"/>
    </row>
    <row r="41" spans="1:16" ht="15.75" thickBot="1" x14ac:dyDescent="0.3">
      <c r="A41" s="152" t="s">
        <v>25</v>
      </c>
      <c r="B41" s="153"/>
      <c r="C41" s="153"/>
      <c r="D41" s="153"/>
      <c r="E41" s="153"/>
      <c r="F41" s="153"/>
      <c r="G41" s="153"/>
      <c r="H41" s="27"/>
      <c r="I41" s="28"/>
      <c r="J41" s="156" t="s">
        <v>26</v>
      </c>
      <c r="K41" s="156"/>
      <c r="L41" s="156"/>
      <c r="M41" s="156"/>
      <c r="N41" s="157"/>
      <c r="O41" s="74">
        <f>IF(H13="Y",O39,0)</f>
        <v>0</v>
      </c>
      <c r="P41" s="76"/>
    </row>
    <row r="42" spans="1:16" x14ac:dyDescent="0.25">
      <c r="A42" s="93" t="s">
        <v>27</v>
      </c>
      <c r="B42" s="94"/>
      <c r="C42" s="94"/>
      <c r="D42" s="94"/>
      <c r="E42" s="94"/>
      <c r="F42" s="94"/>
      <c r="G42" s="95"/>
      <c r="H42" s="29"/>
      <c r="I42" s="30"/>
      <c r="J42" s="138" t="s">
        <v>28</v>
      </c>
      <c r="K42" s="139"/>
      <c r="L42" s="139"/>
      <c r="M42" s="139"/>
      <c r="N42" s="139"/>
      <c r="O42" s="139"/>
      <c r="P42" s="140"/>
    </row>
    <row r="43" spans="1:16" x14ac:dyDescent="0.25">
      <c r="A43" s="130" t="s">
        <v>29</v>
      </c>
      <c r="B43" s="131"/>
      <c r="C43" s="131"/>
      <c r="D43" s="131"/>
      <c r="E43" s="131"/>
      <c r="F43" s="131"/>
      <c r="G43" s="161"/>
      <c r="H43" s="29"/>
      <c r="I43" s="30"/>
      <c r="J43" s="158" t="s">
        <v>53</v>
      </c>
      <c r="K43" s="159"/>
      <c r="L43" s="159"/>
      <c r="M43" s="159"/>
      <c r="N43" s="159"/>
      <c r="O43" s="159"/>
      <c r="P43" s="160"/>
    </row>
    <row r="44" spans="1:16" x14ac:dyDescent="0.25">
      <c r="A44" s="130" t="s">
        <v>54</v>
      </c>
      <c r="B44" s="131"/>
      <c r="C44" s="131"/>
      <c r="D44" s="131"/>
      <c r="E44" s="131"/>
      <c r="F44" s="131"/>
      <c r="G44" s="161"/>
      <c r="H44" s="29"/>
      <c r="I44" s="30"/>
      <c r="J44" s="128"/>
      <c r="K44" s="129"/>
      <c r="L44" s="129"/>
      <c r="M44" s="129"/>
      <c r="N44" s="129"/>
      <c r="O44" s="129"/>
      <c r="P44" s="148"/>
    </row>
    <row r="45" spans="1:16" ht="15.75" thickBot="1" x14ac:dyDescent="0.3">
      <c r="A45" s="81" t="s">
        <v>69</v>
      </c>
      <c r="B45" s="82"/>
      <c r="C45" s="82"/>
      <c r="D45" s="82"/>
      <c r="E45" s="82"/>
      <c r="F45" s="82"/>
      <c r="G45" s="164"/>
      <c r="H45" s="29"/>
      <c r="I45" s="30"/>
      <c r="J45" s="128"/>
      <c r="K45" s="129"/>
      <c r="L45" s="129"/>
      <c r="M45" s="129"/>
      <c r="N45" s="129"/>
      <c r="O45" s="129"/>
      <c r="P45" s="148"/>
    </row>
    <row r="46" spans="1:16" x14ac:dyDescent="0.25">
      <c r="A46" s="144" t="s">
        <v>30</v>
      </c>
      <c r="B46" s="145"/>
      <c r="C46" s="145"/>
      <c r="D46" s="145"/>
      <c r="E46" s="145"/>
      <c r="F46" s="145"/>
      <c r="G46" s="162"/>
      <c r="H46" s="29"/>
      <c r="I46" s="30"/>
      <c r="J46" s="128"/>
      <c r="K46" s="129"/>
      <c r="L46" s="129"/>
      <c r="M46" s="129"/>
      <c r="N46" s="129"/>
      <c r="O46" s="129"/>
      <c r="P46" s="148"/>
    </row>
    <row r="47" spans="1:16" x14ac:dyDescent="0.25">
      <c r="A47" s="144"/>
      <c r="B47" s="145"/>
      <c r="C47" s="145"/>
      <c r="D47" s="145"/>
      <c r="E47" s="145"/>
      <c r="F47" s="145"/>
      <c r="G47" s="162"/>
      <c r="H47" s="29"/>
      <c r="I47" s="30"/>
      <c r="J47" s="128"/>
      <c r="K47" s="129"/>
      <c r="L47" s="129"/>
      <c r="M47" s="129"/>
      <c r="N47" s="129"/>
      <c r="O47" s="129"/>
      <c r="P47" s="148"/>
    </row>
    <row r="48" spans="1:16" ht="15.75" thickBot="1" x14ac:dyDescent="0.3">
      <c r="A48" s="144"/>
      <c r="B48" s="145"/>
      <c r="C48" s="145"/>
      <c r="D48" s="145"/>
      <c r="E48" s="145"/>
      <c r="F48" s="145"/>
      <c r="G48" s="162"/>
      <c r="H48" s="29"/>
      <c r="I48" s="30"/>
      <c r="J48" s="128"/>
      <c r="K48" s="129"/>
      <c r="L48" s="129"/>
      <c r="M48" s="129"/>
      <c r="N48" s="129"/>
      <c r="O48" s="129"/>
      <c r="P48" s="148"/>
    </row>
    <row r="49" spans="1:16" ht="15.75" thickBot="1" x14ac:dyDescent="0.3">
      <c r="A49" s="146"/>
      <c r="B49" s="147"/>
      <c r="C49" s="147"/>
      <c r="D49" s="147"/>
      <c r="E49" s="147"/>
      <c r="F49" s="147"/>
      <c r="G49" s="163"/>
      <c r="H49" s="88" t="s">
        <v>55</v>
      </c>
      <c r="I49" s="89"/>
      <c r="J49" s="149" t="s">
        <v>32</v>
      </c>
      <c r="K49" s="150"/>
      <c r="L49" s="150"/>
      <c r="M49" s="150"/>
      <c r="N49" s="150"/>
      <c r="O49" s="150"/>
      <c r="P49" s="151"/>
    </row>
    <row r="55" spans="1:16" ht="15.75" thickBot="1" x14ac:dyDescent="0.3"/>
    <row r="56" spans="1:16" ht="20.25" x14ac:dyDescent="0.3">
      <c r="A56" s="1"/>
      <c r="B56" s="2"/>
      <c r="C56" s="3"/>
      <c r="D56" s="203" t="s">
        <v>46</v>
      </c>
      <c r="E56" s="203"/>
      <c r="F56" s="203"/>
      <c r="G56" s="203"/>
      <c r="H56" s="203"/>
      <c r="I56" s="203"/>
      <c r="J56" s="203"/>
      <c r="K56" s="203"/>
      <c r="L56" s="203"/>
      <c r="M56" s="203"/>
      <c r="N56" s="4"/>
      <c r="O56" s="4"/>
      <c r="P56" s="5"/>
    </row>
    <row r="57" spans="1:16" ht="15.75" customHeight="1" x14ac:dyDescent="0.25">
      <c r="A57" s="71"/>
      <c r="B57" s="72"/>
      <c r="C57" s="6"/>
      <c r="D57" s="204" t="s">
        <v>47</v>
      </c>
      <c r="E57" s="204"/>
      <c r="F57" s="204"/>
      <c r="G57" s="204"/>
      <c r="H57" s="204"/>
      <c r="I57" s="204"/>
      <c r="J57" s="204"/>
      <c r="K57" s="204"/>
      <c r="L57" s="204"/>
      <c r="M57" s="204"/>
      <c r="N57" s="72" t="s">
        <v>44</v>
      </c>
      <c r="O57" s="72"/>
      <c r="P57" s="73"/>
    </row>
    <row r="58" spans="1:16" ht="15.75" x14ac:dyDescent="0.25">
      <c r="A58" s="71"/>
      <c r="B58" s="72"/>
      <c r="C58" s="7"/>
      <c r="D58" s="205" t="s">
        <v>48</v>
      </c>
      <c r="E58" s="205"/>
      <c r="F58" s="205"/>
      <c r="G58" s="205"/>
      <c r="H58" s="205"/>
      <c r="I58" s="205"/>
      <c r="J58" s="205"/>
      <c r="K58" s="205"/>
      <c r="L58" s="205"/>
      <c r="M58" s="205"/>
      <c r="N58" s="72"/>
      <c r="O58" s="72"/>
      <c r="P58" s="73"/>
    </row>
    <row r="59" spans="1:16" ht="16.5" thickBot="1" x14ac:dyDescent="0.3">
      <c r="A59" s="8"/>
      <c r="B59" s="9"/>
      <c r="C59" s="10"/>
      <c r="D59" s="206" t="s">
        <v>45</v>
      </c>
      <c r="E59" s="206"/>
      <c r="F59" s="206"/>
      <c r="G59" s="206"/>
      <c r="H59" s="206"/>
      <c r="I59" s="206"/>
      <c r="J59" s="206"/>
      <c r="K59" s="206"/>
      <c r="L59" s="206"/>
      <c r="M59" s="206"/>
      <c r="N59" s="26"/>
      <c r="O59" s="11"/>
      <c r="P59" s="12"/>
    </row>
    <row r="60" spans="1:16" ht="15.75" thickBot="1" x14ac:dyDescent="0.3">
      <c r="A60" s="200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2"/>
    </row>
    <row r="61" spans="1:16" ht="15.75" customHeight="1" x14ac:dyDescent="0.25">
      <c r="A61" s="52" t="s">
        <v>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  <row r="62" spans="1:16" ht="15.75" customHeight="1" thickBot="1" x14ac:dyDescent="0.3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</row>
    <row r="63" spans="1:16" x14ac:dyDescent="0.25">
      <c r="A63" s="58" t="s">
        <v>3</v>
      </c>
      <c r="B63" s="59"/>
      <c r="C63" s="59"/>
      <c r="D63" s="59"/>
      <c r="E63" s="59"/>
      <c r="F63" s="59"/>
      <c r="G63" s="59"/>
      <c r="H63" s="60"/>
      <c r="I63" s="61" t="s">
        <v>50</v>
      </c>
      <c r="J63" s="61"/>
      <c r="K63" s="61"/>
      <c r="L63" s="61"/>
      <c r="M63" s="61"/>
      <c r="N63" s="61"/>
      <c r="O63" s="61"/>
      <c r="P63" s="62"/>
    </row>
    <row r="64" spans="1:16" x14ac:dyDescent="0.25">
      <c r="A64" s="63" t="s">
        <v>4</v>
      </c>
      <c r="B64" s="64"/>
      <c r="C64" s="64"/>
      <c r="D64" s="64"/>
      <c r="E64" s="64"/>
      <c r="F64" s="64"/>
      <c r="G64" s="64"/>
      <c r="H64" s="65"/>
      <c r="I64" s="66" t="s">
        <v>70</v>
      </c>
      <c r="J64" s="66"/>
      <c r="K64" s="66"/>
      <c r="L64" s="66"/>
      <c r="M64" s="66"/>
      <c r="N64" s="66"/>
      <c r="O64" s="66"/>
      <c r="P64" s="67"/>
    </row>
    <row r="65" spans="1:16" ht="15.75" thickBot="1" x14ac:dyDescent="0.3">
      <c r="A65" s="68" t="s">
        <v>5</v>
      </c>
      <c r="B65" s="69"/>
      <c r="C65" s="69"/>
      <c r="D65" s="69"/>
      <c r="E65" s="69"/>
      <c r="F65" s="69"/>
      <c r="G65" s="69"/>
      <c r="H65" s="23" t="s">
        <v>36</v>
      </c>
      <c r="I65" s="66" t="s">
        <v>71</v>
      </c>
      <c r="J65" s="66"/>
      <c r="K65" s="66"/>
      <c r="L65" s="66"/>
      <c r="M65" s="66"/>
      <c r="N65" s="66"/>
      <c r="O65" s="66"/>
      <c r="P65" s="67"/>
    </row>
    <row r="66" spans="1:16" ht="15.75" thickBot="1" x14ac:dyDescent="0.3">
      <c r="A66" s="42" t="s">
        <v>52</v>
      </c>
      <c r="B66" s="41" t="s">
        <v>76</v>
      </c>
      <c r="C66" s="74"/>
      <c r="D66" s="75"/>
      <c r="E66" s="75"/>
      <c r="F66" s="76"/>
      <c r="G66" s="43" t="s">
        <v>7</v>
      </c>
      <c r="H66" s="14"/>
      <c r="I66" s="85"/>
      <c r="J66" s="85"/>
      <c r="K66" s="85"/>
      <c r="L66" s="85"/>
      <c r="M66" s="85"/>
      <c r="N66" s="85"/>
      <c r="O66" s="85"/>
      <c r="P66" s="86"/>
    </row>
    <row r="67" spans="1:16" ht="11.1" customHeight="1" thickBot="1" x14ac:dyDescent="0.3">
      <c r="A67" s="87"/>
      <c r="B67" s="88"/>
      <c r="C67" s="88"/>
      <c r="D67" s="88"/>
      <c r="E67" s="88"/>
      <c r="F67" s="88"/>
      <c r="G67" s="88"/>
      <c r="H67" s="88"/>
      <c r="I67" s="180"/>
      <c r="J67" s="180"/>
      <c r="K67" s="180"/>
      <c r="L67" s="180"/>
      <c r="M67" s="180"/>
      <c r="N67" s="180"/>
      <c r="O67" s="180"/>
      <c r="P67" s="181"/>
    </row>
    <row r="68" spans="1:16" ht="15.75" thickBot="1" x14ac:dyDescent="0.3">
      <c r="A68" s="90" t="s">
        <v>8</v>
      </c>
      <c r="B68" s="91"/>
      <c r="C68" s="91"/>
      <c r="D68" s="91"/>
      <c r="E68" s="91"/>
      <c r="F68" s="91"/>
      <c r="G68" s="91"/>
      <c r="H68" s="91"/>
      <c r="I68" s="182"/>
      <c r="J68" s="183"/>
      <c r="K68" s="183"/>
      <c r="L68" s="183"/>
      <c r="M68" s="183"/>
      <c r="N68" s="183"/>
      <c r="O68" s="183"/>
      <c r="P68" s="184"/>
    </row>
    <row r="69" spans="1:16" x14ac:dyDescent="0.25">
      <c r="A69" s="93" t="s">
        <v>75</v>
      </c>
      <c r="B69" s="94"/>
      <c r="C69" s="94"/>
      <c r="D69" s="94"/>
      <c r="E69" s="94"/>
      <c r="F69" s="94"/>
      <c r="G69" s="94"/>
      <c r="H69" s="123"/>
      <c r="I69" s="185"/>
      <c r="J69" s="186"/>
      <c r="K69" s="186"/>
      <c r="L69" s="186"/>
      <c r="M69" s="186"/>
      <c r="N69" s="186"/>
      <c r="O69" s="186"/>
      <c r="P69" s="187"/>
    </row>
    <row r="70" spans="1:16" x14ac:dyDescent="0.25">
      <c r="A70" s="38" t="s">
        <v>52</v>
      </c>
      <c r="B70" s="39" t="s">
        <v>51</v>
      </c>
      <c r="C70" s="40" t="s">
        <v>56</v>
      </c>
      <c r="D70" s="194" t="s">
        <v>49</v>
      </c>
      <c r="E70" s="195"/>
      <c r="F70" s="195"/>
      <c r="G70" s="195"/>
      <c r="H70" s="196"/>
      <c r="I70" s="188"/>
      <c r="J70" s="189"/>
      <c r="K70" s="189"/>
      <c r="L70" s="189"/>
      <c r="M70" s="189"/>
      <c r="N70" s="189"/>
      <c r="O70" s="189"/>
      <c r="P70" s="190"/>
    </row>
    <row r="71" spans="1:16" ht="109.5" customHeight="1" thickBot="1" x14ac:dyDescent="0.3">
      <c r="A71" s="41" t="s">
        <v>76</v>
      </c>
      <c r="B71" s="41" t="s">
        <v>73</v>
      </c>
      <c r="C71" s="41">
        <v>29</v>
      </c>
      <c r="D71" s="197" t="s">
        <v>77</v>
      </c>
      <c r="E71" s="198"/>
      <c r="F71" s="198"/>
      <c r="G71" s="198"/>
      <c r="H71" s="199"/>
      <c r="I71" s="191"/>
      <c r="J71" s="192"/>
      <c r="K71" s="192"/>
      <c r="L71" s="192"/>
      <c r="M71" s="192"/>
      <c r="N71" s="192"/>
      <c r="O71" s="192"/>
      <c r="P71" s="193"/>
    </row>
    <row r="72" spans="1:16" ht="15.75" thickBot="1" x14ac:dyDescent="0.3">
      <c r="A72" s="128"/>
      <c r="B72" s="129"/>
      <c r="C72" s="129"/>
      <c r="D72" s="129"/>
      <c r="E72" s="129"/>
      <c r="F72" s="129"/>
      <c r="G72" s="129"/>
      <c r="H72" s="129"/>
      <c r="I72" s="127"/>
      <c r="J72" s="127"/>
      <c r="K72" s="127"/>
      <c r="L72" s="127"/>
      <c r="M72" s="127"/>
      <c r="N72" s="127"/>
      <c r="O72" s="127"/>
      <c r="P72" s="176"/>
    </row>
    <row r="73" spans="1:16" x14ac:dyDescent="0.25">
      <c r="A73" s="177" t="s">
        <v>12</v>
      </c>
      <c r="B73" s="166" t="s">
        <v>37</v>
      </c>
      <c r="C73" s="166" t="s">
        <v>38</v>
      </c>
      <c r="D73" s="166"/>
      <c r="E73" s="166" t="s">
        <v>39</v>
      </c>
      <c r="F73" s="166" t="s">
        <v>40</v>
      </c>
      <c r="G73" s="166" t="s">
        <v>41</v>
      </c>
      <c r="H73" s="166" t="s">
        <v>42</v>
      </c>
      <c r="I73" s="166" t="s">
        <v>15</v>
      </c>
      <c r="J73" s="96" t="s">
        <v>16</v>
      </c>
      <c r="K73" s="97"/>
      <c r="L73" s="98"/>
      <c r="M73" s="96" t="s">
        <v>17</v>
      </c>
      <c r="N73" s="98"/>
      <c r="O73" s="99" t="s">
        <v>18</v>
      </c>
      <c r="P73" s="100"/>
    </row>
    <row r="74" spans="1:16" ht="11.1" customHeight="1" thickBot="1" x14ac:dyDescent="0.3">
      <c r="A74" s="178"/>
      <c r="B74" s="167"/>
      <c r="C74" s="167"/>
      <c r="D74" s="167"/>
      <c r="E74" s="167"/>
      <c r="F74" s="167"/>
      <c r="G74" s="167"/>
      <c r="H74" s="167"/>
      <c r="I74" s="167"/>
      <c r="J74" s="46" t="s">
        <v>13</v>
      </c>
      <c r="K74" s="170" t="s">
        <v>14</v>
      </c>
      <c r="L74" s="171"/>
      <c r="M74" s="46" t="s">
        <v>13</v>
      </c>
      <c r="N74" s="46" t="s">
        <v>14</v>
      </c>
      <c r="O74" s="168"/>
      <c r="P74" s="169"/>
    </row>
    <row r="75" spans="1:16" ht="32.25" customHeight="1" x14ac:dyDescent="0.25">
      <c r="A75" s="44"/>
      <c r="B75" s="45"/>
      <c r="C75" s="172"/>
      <c r="D75" s="172"/>
      <c r="E75" s="45"/>
      <c r="F75" s="45"/>
      <c r="G75" s="45">
        <v>0</v>
      </c>
      <c r="H75" s="45"/>
      <c r="I75" s="45">
        <f>+G75*H75</f>
        <v>0</v>
      </c>
      <c r="J75" s="45">
        <v>9</v>
      </c>
      <c r="K75" s="173">
        <f>I75*J75/100</f>
        <v>0</v>
      </c>
      <c r="L75" s="174"/>
      <c r="M75" s="45">
        <v>9</v>
      </c>
      <c r="N75" s="45">
        <f>I75*M75/100</f>
        <v>0</v>
      </c>
      <c r="O75" s="173">
        <f t="shared" ref="O75:O76" si="5">I75+K75+N75</f>
        <v>0</v>
      </c>
      <c r="P75" s="175"/>
    </row>
    <row r="76" spans="1:16" ht="15" customHeight="1" x14ac:dyDescent="0.25">
      <c r="A76" s="17"/>
      <c r="B76" s="18"/>
      <c r="C76" s="155"/>
      <c r="D76" s="155"/>
      <c r="E76" s="18"/>
      <c r="F76" s="18"/>
      <c r="G76" s="18">
        <f t="shared" ref="G76" si="6">E76*F76</f>
        <v>0</v>
      </c>
      <c r="H76" s="18"/>
      <c r="I76" s="45">
        <f>+G76*H76</f>
        <v>0</v>
      </c>
      <c r="J76" s="18"/>
      <c r="K76" s="50">
        <f t="shared" ref="K76" si="7">I76*J76/100</f>
        <v>0</v>
      </c>
      <c r="L76" s="51"/>
      <c r="M76" s="18"/>
      <c r="N76" s="18">
        <f t="shared" ref="N76" si="8">I76*M76/100</f>
        <v>0</v>
      </c>
      <c r="O76" s="50">
        <f t="shared" si="5"/>
        <v>0</v>
      </c>
      <c r="P76" s="105"/>
    </row>
    <row r="77" spans="1:16" x14ac:dyDescent="0.25">
      <c r="A77" s="17"/>
      <c r="B77" s="18"/>
      <c r="C77" s="155"/>
      <c r="D77" s="155"/>
      <c r="E77" s="18"/>
      <c r="F77" s="18"/>
      <c r="G77" s="18">
        <v>0</v>
      </c>
      <c r="H77" s="18"/>
      <c r="I77" s="18">
        <f>+G77*H77</f>
        <v>0</v>
      </c>
      <c r="J77" s="18"/>
      <c r="K77" s="50">
        <f>I77*J77/100</f>
        <v>0</v>
      </c>
      <c r="L77" s="51"/>
      <c r="M77" s="18"/>
      <c r="N77" s="18">
        <f>I77*M77/100</f>
        <v>0</v>
      </c>
      <c r="O77" s="50">
        <f t="shared" ref="O77:O88" si="9">I77+K77+N77</f>
        <v>0</v>
      </c>
      <c r="P77" s="105"/>
    </row>
    <row r="78" spans="1:16" x14ac:dyDescent="0.25">
      <c r="A78" s="17"/>
      <c r="B78" s="18"/>
      <c r="C78" s="155"/>
      <c r="D78" s="155"/>
      <c r="E78" s="18"/>
      <c r="F78" s="18"/>
      <c r="G78" s="18">
        <f t="shared" ref="G78:G88" si="10">E78*F78</f>
        <v>0</v>
      </c>
      <c r="H78" s="18"/>
      <c r="I78" s="18">
        <f t="shared" ref="I78:I88" si="11">G78-H78</f>
        <v>0</v>
      </c>
      <c r="J78" s="18"/>
      <c r="K78" s="50">
        <f t="shared" ref="K78:K88" si="12">I78*J78/100</f>
        <v>0</v>
      </c>
      <c r="L78" s="51"/>
      <c r="M78" s="18"/>
      <c r="N78" s="18">
        <f t="shared" ref="N78:N88" si="13">I78*M78/100</f>
        <v>0</v>
      </c>
      <c r="O78" s="50">
        <f t="shared" si="9"/>
        <v>0</v>
      </c>
      <c r="P78" s="105"/>
    </row>
    <row r="79" spans="1:16" x14ac:dyDescent="0.25">
      <c r="A79" s="17"/>
      <c r="B79" s="18"/>
      <c r="C79" s="155"/>
      <c r="D79" s="155"/>
      <c r="E79" s="18"/>
      <c r="F79" s="18"/>
      <c r="G79" s="18">
        <f t="shared" si="10"/>
        <v>0</v>
      </c>
      <c r="H79" s="18"/>
      <c r="I79" s="18">
        <f t="shared" si="11"/>
        <v>0</v>
      </c>
      <c r="J79" s="18"/>
      <c r="K79" s="50">
        <f t="shared" si="12"/>
        <v>0</v>
      </c>
      <c r="L79" s="51"/>
      <c r="M79" s="18"/>
      <c r="N79" s="18">
        <f t="shared" si="13"/>
        <v>0</v>
      </c>
      <c r="O79" s="50">
        <f t="shared" si="9"/>
        <v>0</v>
      </c>
      <c r="P79" s="105"/>
    </row>
    <row r="80" spans="1:16" x14ac:dyDescent="0.25">
      <c r="A80" s="17"/>
      <c r="B80" s="18"/>
      <c r="C80" s="155"/>
      <c r="D80" s="155"/>
      <c r="E80" s="18"/>
      <c r="F80" s="18"/>
      <c r="G80" s="18">
        <f t="shared" si="10"/>
        <v>0</v>
      </c>
      <c r="H80" s="18"/>
      <c r="I80" s="18">
        <f t="shared" si="11"/>
        <v>0</v>
      </c>
      <c r="J80" s="18"/>
      <c r="K80" s="50">
        <f t="shared" si="12"/>
        <v>0</v>
      </c>
      <c r="L80" s="51"/>
      <c r="M80" s="18"/>
      <c r="N80" s="18">
        <f t="shared" si="13"/>
        <v>0</v>
      </c>
      <c r="O80" s="50">
        <f t="shared" si="9"/>
        <v>0</v>
      </c>
      <c r="P80" s="105"/>
    </row>
    <row r="81" spans="1:16" x14ac:dyDescent="0.25">
      <c r="A81" s="17"/>
      <c r="B81" s="18"/>
      <c r="C81" s="155"/>
      <c r="D81" s="155"/>
      <c r="E81" s="18"/>
      <c r="F81" s="18"/>
      <c r="G81" s="18">
        <f t="shared" si="10"/>
        <v>0</v>
      </c>
      <c r="H81" s="18"/>
      <c r="I81" s="18">
        <f t="shared" si="11"/>
        <v>0</v>
      </c>
      <c r="J81" s="18"/>
      <c r="K81" s="50">
        <f t="shared" si="12"/>
        <v>0</v>
      </c>
      <c r="L81" s="51"/>
      <c r="M81" s="18"/>
      <c r="N81" s="18">
        <f t="shared" si="13"/>
        <v>0</v>
      </c>
      <c r="O81" s="50">
        <f t="shared" si="9"/>
        <v>0</v>
      </c>
      <c r="P81" s="105"/>
    </row>
    <row r="82" spans="1:16" x14ac:dyDescent="0.25">
      <c r="A82" s="17"/>
      <c r="B82" s="18"/>
      <c r="C82" s="155"/>
      <c r="D82" s="155"/>
      <c r="E82" s="18"/>
      <c r="F82" s="18"/>
      <c r="G82" s="18">
        <f t="shared" si="10"/>
        <v>0</v>
      </c>
      <c r="H82" s="18"/>
      <c r="I82" s="18">
        <f t="shared" si="11"/>
        <v>0</v>
      </c>
      <c r="J82" s="18"/>
      <c r="K82" s="50">
        <f t="shared" si="12"/>
        <v>0</v>
      </c>
      <c r="L82" s="51"/>
      <c r="M82" s="18"/>
      <c r="N82" s="18">
        <f t="shared" si="13"/>
        <v>0</v>
      </c>
      <c r="O82" s="50">
        <f t="shared" si="9"/>
        <v>0</v>
      </c>
      <c r="P82" s="105"/>
    </row>
    <row r="83" spans="1:16" x14ac:dyDescent="0.25">
      <c r="A83" s="17"/>
      <c r="B83" s="18"/>
      <c r="C83" s="155"/>
      <c r="D83" s="155"/>
      <c r="E83" s="18"/>
      <c r="F83" s="18"/>
      <c r="G83" s="18">
        <f t="shared" si="10"/>
        <v>0</v>
      </c>
      <c r="H83" s="18"/>
      <c r="I83" s="18">
        <f t="shared" si="11"/>
        <v>0</v>
      </c>
      <c r="J83" s="18"/>
      <c r="K83" s="50">
        <f t="shared" si="12"/>
        <v>0</v>
      </c>
      <c r="L83" s="51"/>
      <c r="M83" s="18"/>
      <c r="N83" s="18">
        <f t="shared" si="13"/>
        <v>0</v>
      </c>
      <c r="O83" s="50">
        <f t="shared" si="9"/>
        <v>0</v>
      </c>
      <c r="P83" s="105"/>
    </row>
    <row r="84" spans="1:16" x14ac:dyDescent="0.25">
      <c r="A84" s="17"/>
      <c r="B84" s="18"/>
      <c r="C84" s="155"/>
      <c r="D84" s="155"/>
      <c r="E84" s="18"/>
      <c r="F84" s="18"/>
      <c r="G84" s="18">
        <f t="shared" si="10"/>
        <v>0</v>
      </c>
      <c r="H84" s="18"/>
      <c r="I84" s="18">
        <f t="shared" si="11"/>
        <v>0</v>
      </c>
      <c r="J84" s="18"/>
      <c r="K84" s="50">
        <f t="shared" si="12"/>
        <v>0</v>
      </c>
      <c r="L84" s="51"/>
      <c r="M84" s="18"/>
      <c r="N84" s="18">
        <f t="shared" si="13"/>
        <v>0</v>
      </c>
      <c r="O84" s="50">
        <f t="shared" si="9"/>
        <v>0</v>
      </c>
      <c r="P84" s="105"/>
    </row>
    <row r="85" spans="1:16" x14ac:dyDescent="0.25">
      <c r="A85" s="17"/>
      <c r="B85" s="18"/>
      <c r="C85" s="155"/>
      <c r="D85" s="155"/>
      <c r="E85" s="18"/>
      <c r="F85" s="18"/>
      <c r="G85" s="18">
        <f t="shared" si="10"/>
        <v>0</v>
      </c>
      <c r="H85" s="18"/>
      <c r="I85" s="18">
        <f t="shared" si="11"/>
        <v>0</v>
      </c>
      <c r="J85" s="18"/>
      <c r="K85" s="50">
        <f t="shared" si="12"/>
        <v>0</v>
      </c>
      <c r="L85" s="51"/>
      <c r="M85" s="18"/>
      <c r="N85" s="18">
        <f t="shared" si="13"/>
        <v>0</v>
      </c>
      <c r="O85" s="50">
        <f t="shared" si="9"/>
        <v>0</v>
      </c>
      <c r="P85" s="105"/>
    </row>
    <row r="86" spans="1:16" x14ac:dyDescent="0.25">
      <c r="A86" s="17"/>
      <c r="B86" s="18"/>
      <c r="C86" s="155"/>
      <c r="D86" s="155"/>
      <c r="E86" s="18"/>
      <c r="F86" s="18"/>
      <c r="G86" s="18">
        <f t="shared" si="10"/>
        <v>0</v>
      </c>
      <c r="H86" s="18"/>
      <c r="I86" s="18">
        <f t="shared" si="11"/>
        <v>0</v>
      </c>
      <c r="J86" s="18"/>
      <c r="K86" s="50">
        <f t="shared" si="12"/>
        <v>0</v>
      </c>
      <c r="L86" s="51"/>
      <c r="M86" s="18"/>
      <c r="N86" s="18">
        <f t="shared" si="13"/>
        <v>0</v>
      </c>
      <c r="O86" s="50">
        <f t="shared" si="9"/>
        <v>0</v>
      </c>
      <c r="P86" s="105"/>
    </row>
    <row r="87" spans="1:16" x14ac:dyDescent="0.25">
      <c r="A87" s="17"/>
      <c r="B87" s="18"/>
      <c r="C87" s="155"/>
      <c r="D87" s="155"/>
      <c r="E87" s="18"/>
      <c r="F87" s="18"/>
      <c r="G87" s="18">
        <f t="shared" si="10"/>
        <v>0</v>
      </c>
      <c r="H87" s="18"/>
      <c r="I87" s="18">
        <f t="shared" si="11"/>
        <v>0</v>
      </c>
      <c r="J87" s="18"/>
      <c r="K87" s="50">
        <f t="shared" si="12"/>
        <v>0</v>
      </c>
      <c r="L87" s="51"/>
      <c r="M87" s="18"/>
      <c r="N87" s="18">
        <f t="shared" si="13"/>
        <v>0</v>
      </c>
      <c r="O87" s="50">
        <f t="shared" si="9"/>
        <v>0</v>
      </c>
      <c r="P87" s="105"/>
    </row>
    <row r="88" spans="1:16" ht="15.75" thickBot="1" x14ac:dyDescent="0.3">
      <c r="A88" s="17"/>
      <c r="B88" s="18"/>
      <c r="C88" s="207"/>
      <c r="D88" s="207"/>
      <c r="E88" s="18"/>
      <c r="F88" s="18"/>
      <c r="G88" s="18">
        <f t="shared" si="10"/>
        <v>0</v>
      </c>
      <c r="H88" s="18"/>
      <c r="I88" s="18">
        <f t="shared" si="11"/>
        <v>0</v>
      </c>
      <c r="J88" s="18"/>
      <c r="K88" s="50">
        <f t="shared" si="12"/>
        <v>0</v>
      </c>
      <c r="L88" s="51"/>
      <c r="M88" s="18"/>
      <c r="N88" s="18">
        <f t="shared" si="13"/>
        <v>0</v>
      </c>
      <c r="O88" s="50">
        <f t="shared" si="9"/>
        <v>0</v>
      </c>
      <c r="P88" s="105"/>
    </row>
    <row r="89" spans="1:16" ht="30" customHeight="1" thickBot="1" x14ac:dyDescent="0.3">
      <c r="A89" s="116" t="s">
        <v>18</v>
      </c>
      <c r="B89" s="117"/>
      <c r="C89" s="208"/>
      <c r="D89" s="209"/>
      <c r="E89" s="19">
        <f>SUM(E77:E88)</f>
        <v>0</v>
      </c>
      <c r="F89" s="19"/>
      <c r="G89" s="19">
        <f>SUM(G77:G88)</f>
        <v>0</v>
      </c>
      <c r="H89" s="19">
        <f>SUM(H77:H88)</f>
        <v>0</v>
      </c>
      <c r="I89" s="19">
        <f>SUM(I77:I88)</f>
        <v>0</v>
      </c>
      <c r="J89" s="20"/>
      <c r="K89" s="119">
        <f>SUM(K77:L88)</f>
        <v>0</v>
      </c>
      <c r="L89" s="120"/>
      <c r="M89" s="21"/>
      <c r="N89" s="22">
        <f>SUM(N77:N88)</f>
        <v>0</v>
      </c>
      <c r="O89" s="121">
        <f>SUM(O77:P88)</f>
        <v>0</v>
      </c>
      <c r="P89" s="122"/>
    </row>
    <row r="90" spans="1:16" ht="15.75" thickBot="1" x14ac:dyDescent="0.3">
      <c r="A90" s="90" t="s">
        <v>19</v>
      </c>
      <c r="B90" s="91"/>
      <c r="C90" s="91"/>
      <c r="D90" s="91"/>
      <c r="E90" s="91"/>
      <c r="F90" s="91"/>
      <c r="G90" s="91"/>
      <c r="H90" s="91"/>
      <c r="I90" s="91"/>
      <c r="J90" s="93" t="s">
        <v>20</v>
      </c>
      <c r="K90" s="94"/>
      <c r="L90" s="94"/>
      <c r="M90" s="94"/>
      <c r="N90" s="123"/>
      <c r="O90" s="124">
        <f>I89</f>
        <v>0</v>
      </c>
      <c r="P90" s="125"/>
    </row>
    <row r="91" spans="1:16" x14ac:dyDescent="0.25">
      <c r="A91" s="126"/>
      <c r="B91" s="127"/>
      <c r="C91" s="127"/>
      <c r="D91" s="127"/>
      <c r="E91" s="127"/>
      <c r="F91" s="127"/>
      <c r="G91" s="127"/>
      <c r="H91" s="127"/>
      <c r="I91" s="127"/>
      <c r="J91" s="130" t="s">
        <v>21</v>
      </c>
      <c r="K91" s="131"/>
      <c r="L91" s="131"/>
      <c r="M91" s="131"/>
      <c r="N91" s="132"/>
      <c r="O91" s="133">
        <f>K89</f>
        <v>0</v>
      </c>
      <c r="P91" s="134"/>
    </row>
    <row r="92" spans="1:16" x14ac:dyDescent="0.25">
      <c r="A92" s="128"/>
      <c r="B92" s="129"/>
      <c r="C92" s="129"/>
      <c r="D92" s="129"/>
      <c r="E92" s="129"/>
      <c r="F92" s="129"/>
      <c r="G92" s="129"/>
      <c r="H92" s="129"/>
      <c r="I92" s="129"/>
      <c r="J92" s="130" t="s">
        <v>22</v>
      </c>
      <c r="K92" s="131"/>
      <c r="L92" s="131"/>
      <c r="M92" s="131"/>
      <c r="N92" s="132"/>
      <c r="O92" s="133">
        <f>N89</f>
        <v>0</v>
      </c>
      <c r="P92" s="134"/>
    </row>
    <row r="93" spans="1:16" x14ac:dyDescent="0.25">
      <c r="A93" s="128"/>
      <c r="B93" s="129"/>
      <c r="C93" s="129"/>
      <c r="D93" s="129"/>
      <c r="E93" s="129"/>
      <c r="F93" s="129"/>
      <c r="G93" s="129"/>
      <c r="H93" s="129"/>
      <c r="I93" s="129"/>
      <c r="J93" s="130" t="s">
        <v>23</v>
      </c>
      <c r="K93" s="131"/>
      <c r="L93" s="131"/>
      <c r="M93" s="131"/>
      <c r="N93" s="132"/>
      <c r="O93" s="133">
        <f>O91+O92</f>
        <v>0</v>
      </c>
      <c r="P93" s="134"/>
    </row>
    <row r="94" spans="1:16" ht="15.75" thickBot="1" x14ac:dyDescent="0.3">
      <c r="A94" s="106"/>
      <c r="B94" s="107"/>
      <c r="C94" s="107"/>
      <c r="D94" s="107"/>
      <c r="E94" s="107"/>
      <c r="F94" s="107"/>
      <c r="G94" s="129"/>
      <c r="H94" s="129"/>
      <c r="I94" s="129"/>
      <c r="J94" s="81" t="s">
        <v>24</v>
      </c>
      <c r="K94" s="82"/>
      <c r="L94" s="82"/>
      <c r="M94" s="82"/>
      <c r="N94" s="135"/>
      <c r="O94" s="136">
        <f>O90+O93</f>
        <v>0</v>
      </c>
      <c r="P94" s="137"/>
    </row>
    <row r="95" spans="1:16" ht="15.75" thickBot="1" x14ac:dyDescent="0.3">
      <c r="A95" s="152" t="s">
        <v>25</v>
      </c>
      <c r="B95" s="153"/>
      <c r="C95" s="153"/>
      <c r="D95" s="153"/>
      <c r="E95" s="153"/>
      <c r="F95" s="153"/>
      <c r="G95" s="153"/>
      <c r="H95" s="27"/>
      <c r="I95" s="28"/>
      <c r="J95" s="156" t="s">
        <v>26</v>
      </c>
      <c r="K95" s="156"/>
      <c r="L95" s="156"/>
      <c r="M95" s="156"/>
      <c r="N95" s="157"/>
      <c r="O95" s="74">
        <f>IF(H65="Y",O93,0)</f>
        <v>0</v>
      </c>
      <c r="P95" s="76"/>
    </row>
    <row r="96" spans="1:16" x14ac:dyDescent="0.25">
      <c r="A96" s="93" t="s">
        <v>27</v>
      </c>
      <c r="B96" s="94"/>
      <c r="C96" s="94"/>
      <c r="D96" s="94"/>
      <c r="E96" s="94"/>
      <c r="F96" s="94"/>
      <c r="G96" s="95"/>
      <c r="H96" s="29"/>
      <c r="I96" s="30"/>
      <c r="J96" s="138" t="s">
        <v>28</v>
      </c>
      <c r="K96" s="139"/>
      <c r="L96" s="139"/>
      <c r="M96" s="139"/>
      <c r="N96" s="139"/>
      <c r="O96" s="139"/>
      <c r="P96" s="140"/>
    </row>
    <row r="97" spans="1:16" x14ac:dyDescent="0.25">
      <c r="A97" s="130" t="s">
        <v>29</v>
      </c>
      <c r="B97" s="131"/>
      <c r="C97" s="131"/>
      <c r="D97" s="131"/>
      <c r="E97" s="131"/>
      <c r="F97" s="131"/>
      <c r="G97" s="161"/>
      <c r="H97" s="29"/>
      <c r="I97" s="30"/>
      <c r="J97" s="158" t="s">
        <v>53</v>
      </c>
      <c r="K97" s="159"/>
      <c r="L97" s="159"/>
      <c r="M97" s="159"/>
      <c r="N97" s="159"/>
      <c r="O97" s="159"/>
      <c r="P97" s="160"/>
    </row>
    <row r="98" spans="1:16" x14ac:dyDescent="0.25">
      <c r="A98" s="130" t="s">
        <v>54</v>
      </c>
      <c r="B98" s="131"/>
      <c r="C98" s="131"/>
      <c r="D98" s="131"/>
      <c r="E98" s="131"/>
      <c r="F98" s="131"/>
      <c r="G98" s="161"/>
      <c r="H98" s="29"/>
      <c r="I98" s="30"/>
      <c r="J98" s="128"/>
      <c r="K98" s="129"/>
      <c r="L98" s="129"/>
      <c r="M98" s="129"/>
      <c r="N98" s="129"/>
      <c r="O98" s="129"/>
      <c r="P98" s="148"/>
    </row>
    <row r="99" spans="1:16" ht="15.75" thickBot="1" x14ac:dyDescent="0.3">
      <c r="A99" s="81" t="s">
        <v>69</v>
      </c>
      <c r="B99" s="82"/>
      <c r="C99" s="82"/>
      <c r="D99" s="82"/>
      <c r="E99" s="82"/>
      <c r="F99" s="82"/>
      <c r="G99" s="164"/>
      <c r="H99" s="29"/>
      <c r="I99" s="30"/>
      <c r="J99" s="128"/>
      <c r="K99" s="129"/>
      <c r="L99" s="129"/>
      <c r="M99" s="129"/>
      <c r="N99" s="129"/>
      <c r="O99" s="129"/>
      <c r="P99" s="148"/>
    </row>
    <row r="100" spans="1:16" x14ac:dyDescent="0.25">
      <c r="A100" s="144" t="s">
        <v>30</v>
      </c>
      <c r="B100" s="145"/>
      <c r="C100" s="145"/>
      <c r="D100" s="145"/>
      <c r="E100" s="145"/>
      <c r="F100" s="145"/>
      <c r="G100" s="162"/>
      <c r="H100" s="29"/>
      <c r="I100" s="30"/>
      <c r="J100" s="128"/>
      <c r="K100" s="129"/>
      <c r="L100" s="129"/>
      <c r="M100" s="129"/>
      <c r="N100" s="129"/>
      <c r="O100" s="129"/>
      <c r="P100" s="148"/>
    </row>
    <row r="101" spans="1:16" x14ac:dyDescent="0.25">
      <c r="A101" s="144"/>
      <c r="B101" s="145"/>
      <c r="C101" s="145"/>
      <c r="D101" s="145"/>
      <c r="E101" s="145"/>
      <c r="F101" s="145"/>
      <c r="G101" s="162"/>
      <c r="H101" s="29"/>
      <c r="I101" s="30"/>
      <c r="J101" s="128"/>
      <c r="K101" s="129"/>
      <c r="L101" s="129"/>
      <c r="M101" s="129"/>
      <c r="N101" s="129"/>
      <c r="O101" s="129"/>
      <c r="P101" s="148"/>
    </row>
    <row r="102" spans="1:16" ht="15.75" thickBot="1" x14ac:dyDescent="0.3">
      <c r="A102" s="144"/>
      <c r="B102" s="145"/>
      <c r="C102" s="145"/>
      <c r="D102" s="145"/>
      <c r="E102" s="145"/>
      <c r="F102" s="145"/>
      <c r="G102" s="162"/>
      <c r="H102" s="29"/>
      <c r="I102" s="30"/>
      <c r="J102" s="128"/>
      <c r="K102" s="129"/>
      <c r="L102" s="129"/>
      <c r="M102" s="129"/>
      <c r="N102" s="129"/>
      <c r="O102" s="129"/>
      <c r="P102" s="148"/>
    </row>
    <row r="103" spans="1:16" ht="15.75" thickBot="1" x14ac:dyDescent="0.3">
      <c r="A103" s="146"/>
      <c r="B103" s="147"/>
      <c r="C103" s="147"/>
      <c r="D103" s="147"/>
      <c r="E103" s="147"/>
      <c r="F103" s="147"/>
      <c r="G103" s="163"/>
      <c r="H103" s="88" t="s">
        <v>55</v>
      </c>
      <c r="I103" s="89"/>
      <c r="J103" s="149" t="s">
        <v>32</v>
      </c>
      <c r="K103" s="150"/>
      <c r="L103" s="150"/>
      <c r="M103" s="150"/>
      <c r="N103" s="150"/>
      <c r="O103" s="150"/>
      <c r="P103" s="151"/>
    </row>
  </sheetData>
  <mergeCells count="206">
    <mergeCell ref="C75:D75"/>
    <mergeCell ref="K75:L75"/>
    <mergeCell ref="O75:P75"/>
    <mergeCell ref="C76:D76"/>
    <mergeCell ref="O76:P76"/>
    <mergeCell ref="J95:N95"/>
    <mergeCell ref="O95:P95"/>
    <mergeCell ref="J96:P96"/>
    <mergeCell ref="A91:I94"/>
    <mergeCell ref="J91:N91"/>
    <mergeCell ref="O91:P91"/>
    <mergeCell ref="J92:N92"/>
    <mergeCell ref="O92:P92"/>
    <mergeCell ref="J93:N93"/>
    <mergeCell ref="O93:P93"/>
    <mergeCell ref="J94:N94"/>
    <mergeCell ref="O94:P94"/>
    <mergeCell ref="C88:D88"/>
    <mergeCell ref="K88:L88"/>
    <mergeCell ref="O88:P88"/>
    <mergeCell ref="A89:D89"/>
    <mergeCell ref="K89:L89"/>
    <mergeCell ref="O89:P89"/>
    <mergeCell ref="A90:I90"/>
    <mergeCell ref="J97:P97"/>
    <mergeCell ref="J98:P102"/>
    <mergeCell ref="J103:P103"/>
    <mergeCell ref="A95:G95"/>
    <mergeCell ref="A96:G96"/>
    <mergeCell ref="A97:G97"/>
    <mergeCell ref="A98:G98"/>
    <mergeCell ref="A100:G103"/>
    <mergeCell ref="H103:I103"/>
    <mergeCell ref="A99:G99"/>
    <mergeCell ref="J90:N90"/>
    <mergeCell ref="O90:P90"/>
    <mergeCell ref="C85:D85"/>
    <mergeCell ref="K85:L85"/>
    <mergeCell ref="O85:P85"/>
    <mergeCell ref="C86:D86"/>
    <mergeCell ref="K86:L86"/>
    <mergeCell ref="O86:P86"/>
    <mergeCell ref="C87:D87"/>
    <mergeCell ref="K87:L87"/>
    <mergeCell ref="O87:P87"/>
    <mergeCell ref="C82:D82"/>
    <mergeCell ref="K82:L82"/>
    <mergeCell ref="O82:P82"/>
    <mergeCell ref="C83:D83"/>
    <mergeCell ref="K83:L83"/>
    <mergeCell ref="O83:P83"/>
    <mergeCell ref="C84:D84"/>
    <mergeCell ref="K84:L84"/>
    <mergeCell ref="O84:P84"/>
    <mergeCell ref="C79:D79"/>
    <mergeCell ref="K79:L79"/>
    <mergeCell ref="O79:P79"/>
    <mergeCell ref="C80:D80"/>
    <mergeCell ref="K80:L80"/>
    <mergeCell ref="O80:P80"/>
    <mergeCell ref="C81:D81"/>
    <mergeCell ref="K81:L81"/>
    <mergeCell ref="O81:P81"/>
    <mergeCell ref="K76:L76"/>
    <mergeCell ref="C77:D77"/>
    <mergeCell ref="K77:L77"/>
    <mergeCell ref="O77:P77"/>
    <mergeCell ref="C78:D78"/>
    <mergeCell ref="K78:L78"/>
    <mergeCell ref="O78:P78"/>
    <mergeCell ref="A69:H69"/>
    <mergeCell ref="I69:P71"/>
    <mergeCell ref="D70:H70"/>
    <mergeCell ref="D71:H71"/>
    <mergeCell ref="A72:P72"/>
    <mergeCell ref="A73:A74"/>
    <mergeCell ref="B73:B74"/>
    <mergeCell ref="C73:D74"/>
    <mergeCell ref="E73:E74"/>
    <mergeCell ref="F73:F74"/>
    <mergeCell ref="G73:G74"/>
    <mergeCell ref="H73:H74"/>
    <mergeCell ref="I73:I74"/>
    <mergeCell ref="J73:L73"/>
    <mergeCell ref="M73:N73"/>
    <mergeCell ref="O73:P74"/>
    <mergeCell ref="K74:L74"/>
    <mergeCell ref="A64:H64"/>
    <mergeCell ref="I64:P64"/>
    <mergeCell ref="A65:G65"/>
    <mergeCell ref="I65:P65"/>
    <mergeCell ref="I66:P66"/>
    <mergeCell ref="A67:P67"/>
    <mergeCell ref="A68:H68"/>
    <mergeCell ref="I68:P68"/>
    <mergeCell ref="C66:F66"/>
    <mergeCell ref="D56:M56"/>
    <mergeCell ref="A57:B58"/>
    <mergeCell ref="D57:M57"/>
    <mergeCell ref="N57:P58"/>
    <mergeCell ref="D58:M58"/>
    <mergeCell ref="D59:M59"/>
    <mergeCell ref="A60:P60"/>
    <mergeCell ref="A61:P62"/>
    <mergeCell ref="A63:H63"/>
    <mergeCell ref="I63:P63"/>
    <mergeCell ref="A8:P8"/>
    <mergeCell ref="A9:P10"/>
    <mergeCell ref="A11:H11"/>
    <mergeCell ref="I11:P11"/>
    <mergeCell ref="A12:H12"/>
    <mergeCell ref="I12:P12"/>
    <mergeCell ref="D4:M4"/>
    <mergeCell ref="A5:B6"/>
    <mergeCell ref="D5:M5"/>
    <mergeCell ref="N5:P6"/>
    <mergeCell ref="D6:M6"/>
    <mergeCell ref="D7:M7"/>
    <mergeCell ref="A17:H17"/>
    <mergeCell ref="A13:G13"/>
    <mergeCell ref="I13:P13"/>
    <mergeCell ref="I14:P14"/>
    <mergeCell ref="A15:P15"/>
    <mergeCell ref="A16:H16"/>
    <mergeCell ref="I16:P16"/>
    <mergeCell ref="I17:P19"/>
    <mergeCell ref="D18:H18"/>
    <mergeCell ref="D19:H19"/>
    <mergeCell ref="C14:F14"/>
    <mergeCell ref="I21:I22"/>
    <mergeCell ref="J21:L21"/>
    <mergeCell ref="M21:N21"/>
    <mergeCell ref="O21:P22"/>
    <mergeCell ref="K22:L22"/>
    <mergeCell ref="C23:D23"/>
    <mergeCell ref="K23:L23"/>
    <mergeCell ref="O23:P23"/>
    <mergeCell ref="A20:P20"/>
    <mergeCell ref="A21:A22"/>
    <mergeCell ref="B21:B22"/>
    <mergeCell ref="C21:D22"/>
    <mergeCell ref="E21:E22"/>
    <mergeCell ref="F21:F22"/>
    <mergeCell ref="G21:G22"/>
    <mergeCell ref="H21:H22"/>
    <mergeCell ref="C26:D26"/>
    <mergeCell ref="K26:L26"/>
    <mergeCell ref="O26:P26"/>
    <mergeCell ref="C27:D27"/>
    <mergeCell ref="K27:L27"/>
    <mergeCell ref="O27:P27"/>
    <mergeCell ref="C24:D24"/>
    <mergeCell ref="K24:L24"/>
    <mergeCell ref="O24:P24"/>
    <mergeCell ref="C25:D25"/>
    <mergeCell ref="K25:L25"/>
    <mergeCell ref="O25:P25"/>
    <mergeCell ref="C30:D30"/>
    <mergeCell ref="K30:L30"/>
    <mergeCell ref="O30:P30"/>
    <mergeCell ref="C31:D31"/>
    <mergeCell ref="K31:L31"/>
    <mergeCell ref="O31:P31"/>
    <mergeCell ref="C28:D28"/>
    <mergeCell ref="K28:L28"/>
    <mergeCell ref="O28:P28"/>
    <mergeCell ref="C29:D29"/>
    <mergeCell ref="K29:L29"/>
    <mergeCell ref="O29:P29"/>
    <mergeCell ref="C34:D34"/>
    <mergeCell ref="K34:L34"/>
    <mergeCell ref="O34:P34"/>
    <mergeCell ref="A35:D35"/>
    <mergeCell ref="K35:L35"/>
    <mergeCell ref="O35:P35"/>
    <mergeCell ref="C32:D32"/>
    <mergeCell ref="K32:L32"/>
    <mergeCell ref="O32:P32"/>
    <mergeCell ref="C33:D33"/>
    <mergeCell ref="K33:L33"/>
    <mergeCell ref="O33:P33"/>
    <mergeCell ref="A36:I36"/>
    <mergeCell ref="J36:N36"/>
    <mergeCell ref="O36:P36"/>
    <mergeCell ref="A37:I40"/>
    <mergeCell ref="J37:N37"/>
    <mergeCell ref="O37:P37"/>
    <mergeCell ref="J38:N38"/>
    <mergeCell ref="O38:P38"/>
    <mergeCell ref="J39:N39"/>
    <mergeCell ref="O39:P39"/>
    <mergeCell ref="J44:P48"/>
    <mergeCell ref="J49:P49"/>
    <mergeCell ref="J40:N40"/>
    <mergeCell ref="O40:P40"/>
    <mergeCell ref="J41:N41"/>
    <mergeCell ref="O41:P41"/>
    <mergeCell ref="J42:P42"/>
    <mergeCell ref="J43:P43"/>
    <mergeCell ref="A41:G41"/>
    <mergeCell ref="A42:G42"/>
    <mergeCell ref="A43:G43"/>
    <mergeCell ref="A44:G44"/>
    <mergeCell ref="A46:G49"/>
    <mergeCell ref="H49:I49"/>
    <mergeCell ref="A45:G45"/>
  </mergeCells>
  <dataValidations count="1">
    <dataValidation type="list" allowBlank="1" showInputMessage="1" showErrorMessage="1" sqref="C23:D34 C75:D88">
      <formula1>"ITSMART,ITSMARTPLUS,SMARTCOMMERCE,SMARTIZEN,SMARTNETIZEN,ITSMARTPRO"</formula1>
    </dataValidation>
  </dataValidation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Invoice - Intra State</vt:lpstr>
      <vt:lpstr>for center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Surojit</cp:lastModifiedBy>
  <cp:lastPrinted>2017-07-25T04:43:55Z</cp:lastPrinted>
  <dcterms:created xsi:type="dcterms:W3CDTF">2017-06-22T18:07:54Z</dcterms:created>
  <dcterms:modified xsi:type="dcterms:W3CDTF">2019-10-19T11:50:01Z</dcterms:modified>
</cp:coreProperties>
</file>